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ЭтаКнига" defaultThemeVersion="124226"/>
  <mc:AlternateContent xmlns:mc="http://schemas.openxmlformats.org/markup-compatibility/2006">
    <mc:Choice Requires="x15">
      <x15ac:absPath xmlns:x15ac="http://schemas.microsoft.com/office/spreadsheetml/2010/11/ac" url="Z:\ОТДЕЛ ПРОДАЖ\Маркетинг\ПРАЙСЫ НА САЙТ\Прайсы 2024\Прайсы от 05.06.2024\"/>
    </mc:Choice>
  </mc:AlternateContent>
  <xr:revisionPtr revIDLastSave="0" documentId="13_ncr:1_{91CF9BD6-3D11-4D0D-AD17-6996DC3B63D0}" xr6:coauthVersionLast="47" xr6:coauthVersionMax="47" xr10:uidLastSave="{00000000-0000-0000-0000-000000000000}"/>
  <bookViews>
    <workbookView xWindow="-110" yWindow="-110" windowWidth="38620" windowHeight="21220" tabRatio="1000" firstSheet="1" activeTab="27" xr2:uid="{00000000-000D-0000-FFFF-FFFF00000000}"/>
  </bookViews>
  <sheets>
    <sheet name="Хар-ки КРК, КРКД, доп. оборуд." sheetId="21" r:id="rId1"/>
    <sheet name="Доп. оборудование" sheetId="48" r:id="rId2"/>
    <sheet name="КРК 20.07" sheetId="42" r:id="rId3"/>
    <sheet name="КРК 20.08" sheetId="10" r:id="rId4"/>
    <sheet name="КРК 20.11 " sheetId="16" r:id="rId5"/>
    <sheet name="КРК 20.14" sheetId="11" r:id="rId6"/>
    <sheet name="КРК 20.19 " sheetId="17" r:id="rId7"/>
    <sheet name="КРК 24.08" sheetId="12" r:id="rId8"/>
    <sheet name="КРК 24.11" sheetId="18" r:id="rId9"/>
    <sheet name="КРК 24.14" sheetId="26" r:id="rId10"/>
    <sheet name="КРК 24.19 " sheetId="27" r:id="rId11"/>
    <sheet name="КРК 27.08 " sheetId="28" r:id="rId12"/>
    <sheet name="КРК 27.11" sheetId="29" r:id="rId13"/>
    <sheet name="КРК 27.14" sheetId="14" r:id="rId14"/>
    <sheet name="КРК 27.19" sheetId="19" r:id="rId15"/>
    <sheet name="КРК 34.08" sheetId="20" r:id="rId16"/>
    <sheet name="КРК 34.11" sheetId="15" r:id="rId17"/>
    <sheet name="КРК 34.14" sheetId="30" r:id="rId18"/>
    <sheet name="КРК 34.19" sheetId="36" r:id="rId19"/>
    <sheet name="КРК 37.08" sheetId="47" r:id="rId20"/>
    <sheet name="КРК 37.11" sheetId="46" r:id="rId21"/>
    <sheet name="КРК 37.14" sheetId="45" r:id="rId22"/>
    <sheet name="КРК 37.19" sheetId="44" r:id="rId23"/>
    <sheet name="КРК 43.07" sheetId="43" r:id="rId24"/>
    <sheet name="КРК 43.08" sheetId="38" r:id="rId25"/>
    <sheet name="КРК 43.11" sheetId="39" r:id="rId26"/>
    <sheet name="КРК 43.14" sheetId="40" r:id="rId27"/>
    <sheet name="КРК 43.19" sheetId="41" r:id="rId28"/>
  </sheets>
  <definedNames>
    <definedName name="_xlnm.Print_Area" localSheetId="3">'КРК 20.08'!$A$1:$J$65</definedName>
    <definedName name="_xlnm.Print_Area" localSheetId="5">'КРК 20.14'!#REF!</definedName>
    <definedName name="_xlnm.Print_Area" localSheetId="6">'КРК 20.19 '!#REF!</definedName>
    <definedName name="_xlnm.Print_Area" localSheetId="9">'КРК 24.14'!#REF!</definedName>
    <definedName name="_xlnm.Print_Area" localSheetId="10">'КРК 24.19 '!#REF!</definedName>
    <definedName name="_xlnm.Print_Area" localSheetId="11">'КРК 27.08 '!#REF!</definedName>
    <definedName name="_xlnm.Print_Area" localSheetId="12">'КРК 27.11'!#REF!</definedName>
    <definedName name="_xlnm.Print_Area" localSheetId="13">'КРК 27.14'!#REF!</definedName>
    <definedName name="_xlnm.Print_Area" localSheetId="14">'КРК 27.19'!#REF!</definedName>
    <definedName name="_xlnm.Print_Area" localSheetId="15">'КРК 34.08'!#REF!</definedName>
    <definedName name="_xlnm.Print_Area" localSheetId="16">'КРК 34.11'!#REF!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4" l="1"/>
  <c r="B10" i="44" s="1"/>
  <c r="B11" i="44" s="1"/>
  <c r="B12" i="44" s="1"/>
  <c r="B13" i="44" s="1"/>
  <c r="B14" i="44" s="1"/>
  <c r="B15" i="44" s="1"/>
  <c r="B16" i="44" s="1"/>
  <c r="B17" i="44" s="1"/>
  <c r="B18" i="44" s="1"/>
  <c r="B19" i="44" s="1"/>
  <c r="B20" i="44" s="1"/>
  <c r="B21" i="44" s="1"/>
  <c r="B22" i="44" s="1"/>
  <c r="B23" i="44" s="1"/>
  <c r="B24" i="44" s="1"/>
  <c r="B25" i="44" s="1"/>
  <c r="B26" i="44" s="1"/>
  <c r="B27" i="44" s="1"/>
  <c r="B28" i="44" s="1"/>
  <c r="B29" i="44" s="1"/>
  <c r="B30" i="44" s="1"/>
  <c r="B31" i="44" s="1"/>
  <c r="B32" i="44" s="1"/>
  <c r="B33" i="44" s="1"/>
  <c r="B9" i="45"/>
  <c r="B10" i="45"/>
  <c r="B11" i="45"/>
  <c r="B12" i="45" s="1"/>
  <c r="B13" i="45" s="1"/>
  <c r="B14" i="45" s="1"/>
  <c r="B15" i="45" s="1"/>
  <c r="B16" i="45" s="1"/>
  <c r="B17" i="45" s="1"/>
  <c r="B18" i="45" s="1"/>
  <c r="B19" i="45" s="1"/>
  <c r="B20" i="45" s="1"/>
  <c r="B21" i="45" s="1"/>
  <c r="B22" i="45" s="1"/>
  <c r="B23" i="45" s="1"/>
  <c r="B24" i="45" s="1"/>
  <c r="B25" i="45" s="1"/>
  <c r="B26" i="45" s="1"/>
  <c r="B27" i="45" s="1"/>
  <c r="B28" i="45" s="1"/>
  <c r="B29" i="45" s="1"/>
  <c r="B30" i="45" s="1"/>
  <c r="B31" i="45" s="1"/>
  <c r="B32" i="45" s="1"/>
  <c r="B33" i="45" s="1"/>
  <c r="B9" i="46"/>
  <c r="B10" i="46"/>
  <c r="B11" i="46"/>
  <c r="B12" i="46"/>
  <c r="B13" i="46" s="1"/>
  <c r="B14" i="46" s="1"/>
  <c r="B15" i="46" s="1"/>
  <c r="B16" i="46" s="1"/>
  <c r="B17" i="46" s="1"/>
  <c r="B18" i="46" s="1"/>
  <c r="B19" i="46" s="1"/>
  <c r="B20" i="46" s="1"/>
  <c r="B21" i="46" s="1"/>
  <c r="B22" i="46" s="1"/>
  <c r="B23" i="46" s="1"/>
  <c r="B24" i="46" s="1"/>
  <c r="B25" i="46" s="1"/>
  <c r="B26" i="46" s="1"/>
  <c r="B27" i="46" s="1"/>
  <c r="B28" i="46" s="1"/>
  <c r="B29" i="46" s="1"/>
  <c r="B30" i="46" s="1"/>
  <c r="B31" i="46" s="1"/>
  <c r="B32" i="46" s="1"/>
  <c r="B33" i="46" s="1"/>
  <c r="B9" i="47"/>
  <c r="B10" i="47"/>
  <c r="B11" i="47"/>
  <c r="B12" i="47" s="1"/>
  <c r="B13" i="47" s="1"/>
  <c r="B14" i="47" s="1"/>
  <c r="B15" i="47" s="1"/>
  <c r="B16" i="47" s="1"/>
  <c r="B17" i="47" s="1"/>
  <c r="B18" i="47" s="1"/>
  <c r="B19" i="47" s="1"/>
  <c r="B20" i="47" s="1"/>
  <c r="B21" i="47" s="1"/>
  <c r="B22" i="47" s="1"/>
  <c r="B23" i="47" s="1"/>
  <c r="B24" i="47" s="1"/>
  <c r="B25" i="47" s="1"/>
  <c r="B26" i="47" s="1"/>
  <c r="B27" i="47" s="1"/>
  <c r="B28" i="47" s="1"/>
  <c r="B29" i="47" s="1"/>
  <c r="B30" i="47" s="1"/>
  <c r="B31" i="47" s="1"/>
  <c r="B32" i="47" s="1"/>
  <c r="B33" i="47" s="1"/>
  <c r="B10" i="43"/>
  <c r="B11" i="43"/>
  <c r="B12" i="43"/>
  <c r="B13" i="43"/>
  <c r="B14" i="43"/>
  <c r="B15" i="43"/>
  <c r="B16" i="43"/>
  <c r="B17" i="43"/>
  <c r="B18" i="43"/>
  <c r="B19" i="43"/>
  <c r="B20" i="43"/>
  <c r="B21" i="43"/>
  <c r="B22" i="43"/>
  <c r="B23" i="43"/>
  <c r="B24" i="43"/>
  <c r="B25" i="43"/>
  <c r="B26" i="43"/>
  <c r="B27" i="43"/>
  <c r="B28" i="43"/>
  <c r="B29" i="43"/>
  <c r="B30" i="43"/>
  <c r="B31" i="43"/>
  <c r="B32" i="43"/>
  <c r="B33" i="43"/>
  <c r="B34" i="43"/>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9" i="41"/>
  <c r="B10" i="41" s="1"/>
  <c r="B11" i="41" s="1"/>
  <c r="B12" i="41" s="1"/>
  <c r="B13" i="41" s="1"/>
  <c r="B14" i="41" s="1"/>
  <c r="B15" i="41" s="1"/>
  <c r="B16" i="41" s="1"/>
  <c r="B17" i="41" s="1"/>
  <c r="B18" i="41" s="1"/>
  <c r="B19" i="41" s="1"/>
  <c r="B20" i="41" s="1"/>
  <c r="B21" i="41" s="1"/>
  <c r="B22" i="41" s="1"/>
  <c r="B23" i="41" s="1"/>
  <c r="B24" i="41" s="1"/>
  <c r="B25" i="41" s="1"/>
  <c r="B26" i="41" s="1"/>
  <c r="B27" i="41" s="1"/>
  <c r="B28" i="41" s="1"/>
  <c r="B29" i="41" s="1"/>
  <c r="B30" i="41" s="1"/>
  <c r="B31" i="41" s="1"/>
  <c r="B32" i="41" s="1"/>
  <c r="B33" i="41" s="1"/>
  <c r="B9" i="40"/>
  <c r="B10" i="40"/>
  <c r="B11" i="40"/>
  <c r="B12" i="40"/>
  <c r="B13" i="40" s="1"/>
  <c r="B14" i="40" s="1"/>
  <c r="B15" i="40" s="1"/>
  <c r="B16" i="40" s="1"/>
  <c r="B17" i="40" s="1"/>
  <c r="B18" i="40" s="1"/>
  <c r="B19" i="40" s="1"/>
  <c r="B20" i="40" s="1"/>
  <c r="B21" i="40" s="1"/>
  <c r="B22" i="40" s="1"/>
  <c r="B23" i="40" s="1"/>
  <c r="B24" i="40" s="1"/>
  <c r="B25" i="40" s="1"/>
  <c r="B26" i="40" s="1"/>
  <c r="B27" i="40" s="1"/>
  <c r="B28" i="40" s="1"/>
  <c r="B29" i="40" s="1"/>
  <c r="B30" i="40" s="1"/>
  <c r="B31" i="40" s="1"/>
  <c r="B32" i="40" s="1"/>
  <c r="B33" i="40" s="1"/>
  <c r="B9" i="39"/>
  <c r="B10" i="39"/>
  <c r="B11" i="39"/>
  <c r="B12" i="39" s="1"/>
  <c r="B13" i="39" s="1"/>
  <c r="B14" i="39" s="1"/>
  <c r="B15" i="39" s="1"/>
  <c r="B16" i="39" s="1"/>
  <c r="B17" i="39" s="1"/>
  <c r="B18" i="39" s="1"/>
  <c r="B19" i="39" s="1"/>
  <c r="B20" i="39" s="1"/>
  <c r="B21" i="39" s="1"/>
  <c r="B22" i="39" s="1"/>
  <c r="B23" i="39" s="1"/>
  <c r="B24" i="39" s="1"/>
  <c r="B25" i="39" s="1"/>
  <c r="B26" i="39" s="1"/>
  <c r="B27" i="39" s="1"/>
  <c r="B28" i="39" s="1"/>
  <c r="B29" i="39" s="1"/>
  <c r="B30" i="39" s="1"/>
  <c r="B31" i="39" s="1"/>
  <c r="B32" i="39" s="1"/>
  <c r="B33" i="39" s="1"/>
  <c r="B9" i="38"/>
  <c r="B10" i="38" s="1"/>
  <c r="B11" i="38" s="1"/>
  <c r="B12" i="38" s="1"/>
  <c r="B13" i="38" s="1"/>
  <c r="B14" i="38" s="1"/>
  <c r="B15" i="38" s="1"/>
  <c r="B16" i="38" s="1"/>
  <c r="B17" i="38" s="1"/>
  <c r="B18" i="38" s="1"/>
  <c r="B19" i="38" s="1"/>
  <c r="B20" i="38" s="1"/>
  <c r="B21" i="38" s="1"/>
  <c r="B22" i="38" s="1"/>
  <c r="B23" i="38" s="1"/>
  <c r="B24" i="38" s="1"/>
  <c r="B25" i="38" s="1"/>
  <c r="B26" i="38" s="1"/>
  <c r="B27" i="38" s="1"/>
  <c r="B28" i="38" s="1"/>
  <c r="B29" i="38" s="1"/>
  <c r="B30" i="38" s="1"/>
  <c r="B31" i="38" s="1"/>
  <c r="B32" i="38" s="1"/>
  <c r="B33" i="38" s="1"/>
  <c r="B9" i="36"/>
  <c r="B10" i="36"/>
  <c r="B11" i="36"/>
  <c r="B12" i="36"/>
  <c r="B13" i="36" s="1"/>
  <c r="B14" i="36" s="1"/>
  <c r="B15" i="36" s="1"/>
  <c r="B16" i="36" s="1"/>
  <c r="B17" i="36" s="1"/>
  <c r="B18" i="36" s="1"/>
  <c r="B19" i="36" s="1"/>
  <c r="B20" i="36" s="1"/>
  <c r="B21" i="36" s="1"/>
  <c r="B22" i="36" s="1"/>
  <c r="B23" i="36" s="1"/>
  <c r="B24" i="36" s="1"/>
  <c r="B25" i="36" s="1"/>
  <c r="B26" i="36" s="1"/>
  <c r="B27" i="36" s="1"/>
  <c r="B28" i="36" s="1"/>
  <c r="B29" i="36" s="1"/>
  <c r="B30" i="36" s="1"/>
  <c r="B31" i="36" s="1"/>
  <c r="B32" i="36" s="1"/>
  <c r="B33" i="36" s="1"/>
  <c r="B9" i="30"/>
  <c r="B10" i="30"/>
  <c r="B11" i="30"/>
  <c r="B12" i="30" s="1"/>
  <c r="B13" i="30" s="1"/>
  <c r="B14" i="30" s="1"/>
  <c r="B15" i="30" s="1"/>
  <c r="B16" i="30" s="1"/>
  <c r="B17" i="30" s="1"/>
  <c r="B18" i="30" s="1"/>
  <c r="B19" i="30" s="1"/>
  <c r="B20" i="30" s="1"/>
  <c r="B21" i="30" s="1"/>
  <c r="B22" i="30" s="1"/>
  <c r="B23" i="30" s="1"/>
  <c r="B24" i="30" s="1"/>
  <c r="B25" i="30" s="1"/>
  <c r="B26" i="30" s="1"/>
  <c r="B27" i="30" s="1"/>
  <c r="B28" i="30" s="1"/>
  <c r="B29" i="30" s="1"/>
  <c r="B30" i="30" s="1"/>
  <c r="B31" i="30" s="1"/>
  <c r="B32" i="30" s="1"/>
  <c r="B33" i="30" s="1"/>
  <c r="B9" i="15"/>
  <c r="B10" i="15"/>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9" i="19"/>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9" i="14"/>
  <c r="B10" i="14"/>
  <c r="B11" i="14"/>
  <c r="B12" i="14"/>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9" i="29"/>
  <c r="B10" i="29"/>
  <c r="B11" i="29"/>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9" i="27"/>
  <c r="B10" i="27" s="1"/>
  <c r="B11" i="27" s="1"/>
  <c r="B12" i="27" s="1"/>
  <c r="B13" i="27" s="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9" i="26"/>
  <c r="B10" i="26" s="1"/>
  <c r="B11" i="26" s="1"/>
  <c r="B12" i="26" s="1"/>
  <c r="B13" i="26" s="1"/>
  <c r="B14" i="26" s="1"/>
  <c r="B15" i="26" s="1"/>
  <c r="B16" i="26" s="1"/>
  <c r="B17" i="26" s="1"/>
  <c r="B18" i="26" s="1"/>
  <c r="B19" i="26" s="1"/>
  <c r="B20" i="26" s="1"/>
  <c r="B21" i="26" s="1"/>
  <c r="B22" i="26" s="1"/>
  <c r="B23" i="26" s="1"/>
  <c r="B24" i="26" s="1"/>
  <c r="B25" i="26" s="1"/>
  <c r="B26" i="26" s="1"/>
  <c r="B27" i="26" s="1"/>
  <c r="B28" i="26" s="1"/>
  <c r="B29" i="26" s="1"/>
  <c r="B30" i="26" s="1"/>
  <c r="B31" i="26" s="1"/>
  <c r="B32" i="26" s="1"/>
  <c r="B33" i="26" s="1"/>
  <c r="B9" i="20"/>
  <c r="B10" i="20"/>
  <c r="B11" i="20"/>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9" i="28"/>
  <c r="B10" i="28"/>
  <c r="B11" i="28"/>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9" i="18"/>
  <c r="B10" i="18"/>
  <c r="B11" i="18" s="1"/>
  <c r="B12" i="18" s="1"/>
  <c r="B13" i="18" s="1"/>
  <c r="B14" i="18" s="1"/>
  <c r="B15" i="18" s="1"/>
  <c r="B16" i="18" s="1"/>
  <c r="B17" i="18" s="1"/>
  <c r="B18" i="18" s="1"/>
  <c r="B19" i="18" s="1"/>
  <c r="B20" i="18" s="1"/>
  <c r="B21" i="18" s="1"/>
  <c r="B22" i="18" s="1"/>
  <c r="B23" i="18" s="1"/>
  <c r="B24" i="18" s="1"/>
  <c r="B25" i="18" s="1"/>
  <c r="B26" i="18" s="1"/>
  <c r="B27" i="18" s="1"/>
  <c r="B28" i="18" s="1"/>
  <c r="B29" i="18" s="1"/>
  <c r="B30" i="18" s="1"/>
  <c r="B31" i="18" s="1"/>
  <c r="B32" i="18" s="1"/>
  <c r="B33" i="18" s="1"/>
  <c r="B9" i="12"/>
  <c r="B10" i="12"/>
  <c r="B11" i="12"/>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9" i="17"/>
  <c r="B10" i="17"/>
  <c r="B11" i="17"/>
  <c r="B12" i="17"/>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9" i="1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9" i="16"/>
  <c r="B10" i="16"/>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9" i="10"/>
  <c r="B10" i="10"/>
  <c r="B11" i="10"/>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alcChain>
</file>

<file path=xl/sharedStrings.xml><?xml version="1.0" encoding="utf-8"?>
<sst xmlns="http://schemas.openxmlformats.org/spreadsheetml/2006/main" count="2069" uniqueCount="1527">
  <si>
    <t>43.19.390</t>
  </si>
  <si>
    <t>43.19.120</t>
  </si>
  <si>
    <t>43.19.400</t>
  </si>
  <si>
    <t>43.19.130</t>
  </si>
  <si>
    <t>43.19.410</t>
  </si>
  <si>
    <t>43.19.140</t>
  </si>
  <si>
    <t>43.19.420</t>
  </si>
  <si>
    <t>43.19.150</t>
  </si>
  <si>
    <t>43.19.430</t>
  </si>
  <si>
    <t>43.19.160</t>
  </si>
  <si>
    <t>43.19.440</t>
  </si>
  <si>
    <t>43.19.170</t>
  </si>
  <si>
    <t>43.19.450</t>
  </si>
  <si>
    <t>43.19.180</t>
  </si>
  <si>
    <t>43.19.460</t>
  </si>
  <si>
    <t>43.19.190</t>
  </si>
  <si>
    <t>43.19.470</t>
  </si>
  <si>
    <t>43.19.200</t>
  </si>
  <si>
    <t>43.19.480</t>
  </si>
  <si>
    <t>43.19.210</t>
  </si>
  <si>
    <t>43.19.490</t>
  </si>
  <si>
    <t>43.19.220</t>
  </si>
  <si>
    <t>43.19.500</t>
  </si>
  <si>
    <t>43.19.230</t>
  </si>
  <si>
    <t>43.19.510</t>
  </si>
  <si>
    <t>43.19.240</t>
  </si>
  <si>
    <t>43.19.520</t>
  </si>
  <si>
    <t>43.19.250</t>
  </si>
  <si>
    <t>43.19.530</t>
  </si>
  <si>
    <t>43.19.260</t>
  </si>
  <si>
    <t>43.19.540</t>
  </si>
  <si>
    <t>43.19.270</t>
  </si>
  <si>
    <t>43.19.550</t>
  </si>
  <si>
    <t>43.19.280</t>
  </si>
  <si>
    <t>43.19.560</t>
  </si>
  <si>
    <t>43.19.290</t>
  </si>
  <si>
    <t>43.19.570</t>
  </si>
  <si>
    <t>43.19.300</t>
  </si>
  <si>
    <t>43.19.580</t>
  </si>
  <si>
    <t>43.19.310</t>
  </si>
  <si>
    <t>43.19.590</t>
  </si>
  <si>
    <t>43.19.320</t>
  </si>
  <si>
    <t>43.19.600</t>
  </si>
  <si>
    <t>Описание:</t>
  </si>
  <si>
    <t>Угловые элементы:</t>
  </si>
  <si>
    <t>Размеры углового элемента</t>
  </si>
  <si>
    <t>B</t>
  </si>
  <si>
    <t>a</t>
  </si>
  <si>
    <t>b</t>
  </si>
  <si>
    <t>мм</t>
  </si>
  <si>
    <t>град.</t>
  </si>
  <si>
    <t>20.11.330</t>
  </si>
  <si>
    <t>20.11.060</t>
  </si>
  <si>
    <t>20.11.340</t>
  </si>
  <si>
    <t>20.11.070</t>
  </si>
  <si>
    <t>20.11.350</t>
  </si>
  <si>
    <t>20.11.080</t>
  </si>
  <si>
    <t>20.11.360</t>
  </si>
  <si>
    <t>20.11.090</t>
  </si>
  <si>
    <t>20.11.370</t>
  </si>
  <si>
    <t>20.11.100</t>
  </si>
  <si>
    <t>20.11.380</t>
  </si>
  <si>
    <t>20.11.110</t>
  </si>
  <si>
    <t>20.11.390</t>
  </si>
  <si>
    <t>20.11.120</t>
  </si>
  <si>
    <t>20.11.400</t>
  </si>
  <si>
    <t>20.11.130</t>
  </si>
  <si>
    <t>20.11.410</t>
  </si>
  <si>
    <t>20.11.140</t>
  </si>
  <si>
    <t>20.11.420</t>
  </si>
  <si>
    <t>20.11.150</t>
  </si>
  <si>
    <t>20.11.430</t>
  </si>
  <si>
    <t>20.11.160</t>
  </si>
  <si>
    <t>20.11.440</t>
  </si>
  <si>
    <t>20.11.170</t>
  </si>
  <si>
    <t>20.11.450</t>
  </si>
  <si>
    <t>20.11.180</t>
  </si>
  <si>
    <t>20.11.460</t>
  </si>
  <si>
    <t>20.11.190</t>
  </si>
  <si>
    <t>20.11.470</t>
  </si>
  <si>
    <t>20.11.200</t>
  </si>
  <si>
    <t>20.11.480</t>
  </si>
  <si>
    <t>20.11.210</t>
  </si>
  <si>
    <t>20.11.490</t>
  </si>
  <si>
    <t>20.11.220</t>
  </si>
  <si>
    <t>20.11.500</t>
  </si>
  <si>
    <t>20.11.230</t>
  </si>
  <si>
    <t>20.11.510</t>
  </si>
  <si>
    <t>20.11.240</t>
  </si>
  <si>
    <t>20.11.520</t>
  </si>
  <si>
    <t>20.11.250</t>
  </si>
  <si>
    <t>20.11.530</t>
  </si>
  <si>
    <t>20.11.260</t>
  </si>
  <si>
    <t>20.11.540</t>
  </si>
  <si>
    <t>20.11.270</t>
  </si>
  <si>
    <t>20.11.550</t>
  </si>
  <si>
    <t>20.11.280</t>
  </si>
  <si>
    <t>20.11.560</t>
  </si>
  <si>
    <t>20.11.290</t>
  </si>
  <si>
    <t>20.11.570</t>
  </si>
  <si>
    <t>20.11.300</t>
  </si>
  <si>
    <t>20.11.580</t>
  </si>
  <si>
    <t>20.11.310</t>
  </si>
  <si>
    <t>20.11.590</t>
  </si>
  <si>
    <t>20.11.320</t>
  </si>
  <si>
    <t>20.11.600</t>
  </si>
  <si>
    <t>27.11.330</t>
  </si>
  <si>
    <t>27.11.060</t>
  </si>
  <si>
    <t>27.11.340</t>
  </si>
  <si>
    <t>27.11.070</t>
  </si>
  <si>
    <t>27.11.350</t>
  </si>
  <si>
    <t>27.11.080</t>
  </si>
  <si>
    <t>27.11.360</t>
  </si>
  <si>
    <t>27.11.090</t>
  </si>
  <si>
    <t>27.11.370</t>
  </si>
  <si>
    <t>27.11.100</t>
  </si>
  <si>
    <t>27.11.380</t>
  </si>
  <si>
    <t>27.11.110</t>
  </si>
  <si>
    <t>27.11.390</t>
  </si>
  <si>
    <t>27.11.120</t>
  </si>
  <si>
    <t>27.11.400</t>
  </si>
  <si>
    <t>27.11.130</t>
  </si>
  <si>
    <t>27.11.410</t>
  </si>
  <si>
    <t>27.11.140</t>
  </si>
  <si>
    <t>27.11.420</t>
  </si>
  <si>
    <t>27.11.150</t>
  </si>
  <si>
    <t>27.11.430</t>
  </si>
  <si>
    <t>27.11.160</t>
  </si>
  <si>
    <t>27.11.440</t>
  </si>
  <si>
    <t>27.11.170</t>
  </si>
  <si>
    <t>27.11.450</t>
  </si>
  <si>
    <t>27.11.180</t>
  </si>
  <si>
    <t>27.11.460</t>
  </si>
  <si>
    <t>27.11.190</t>
  </si>
  <si>
    <t>27.11.470</t>
  </si>
  <si>
    <t>27.11.200</t>
  </si>
  <si>
    <t>27.11.480</t>
  </si>
  <si>
    <t>27.11.210</t>
  </si>
  <si>
    <t>27.11.490</t>
  </si>
  <si>
    <t>27.11.220</t>
  </si>
  <si>
    <t>27.11.500</t>
  </si>
  <si>
    <t>27.11.230</t>
  </si>
  <si>
    <t>27.11.510</t>
  </si>
  <si>
    <t>27.11.240</t>
  </si>
  <si>
    <t>27.11.520</t>
  </si>
  <si>
    <t>27.11.250</t>
  </si>
  <si>
    <t>27.11.530</t>
  </si>
  <si>
    <t>27.11.260</t>
  </si>
  <si>
    <t>27.11.540</t>
  </si>
  <si>
    <t>27.11.270</t>
  </si>
  <si>
    <t>27.11.550</t>
  </si>
  <si>
    <t>27.11.280</t>
  </si>
  <si>
    <t>27.11.560</t>
  </si>
  <si>
    <t>27.11.290</t>
  </si>
  <si>
    <t>27.11.570</t>
  </si>
  <si>
    <t>27.11.300</t>
  </si>
  <si>
    <t>27.11.580</t>
  </si>
  <si>
    <t>27.11.310</t>
  </si>
  <si>
    <t>27.11.590</t>
  </si>
  <si>
    <t>27.11.320</t>
  </si>
  <si>
    <t>27.11.600</t>
  </si>
  <si>
    <t>27.14.330</t>
  </si>
  <si>
    <t>27.14.060</t>
  </si>
  <si>
    <t>27.14.340</t>
  </si>
  <si>
    <t>27.14.070</t>
  </si>
  <si>
    <t>27.14.350</t>
  </si>
  <si>
    <t>27.14.080</t>
  </si>
  <si>
    <t>27.14.360</t>
  </si>
  <si>
    <t>27.14.090</t>
  </si>
  <si>
    <t>27.14.370</t>
  </si>
  <si>
    <t>27.14.100</t>
  </si>
  <si>
    <t>27.14.380</t>
  </si>
  <si>
    <t>27.14.110</t>
  </si>
  <si>
    <t>27.14.390</t>
  </si>
  <si>
    <t>27.14.120</t>
  </si>
  <si>
    <t>27.14.400</t>
  </si>
  <si>
    <t>27.14.130</t>
  </si>
  <si>
    <t>27.14.410</t>
  </si>
  <si>
    <t>27.14.140</t>
  </si>
  <si>
    <t>27.14.420</t>
  </si>
  <si>
    <t>27.14.150</t>
  </si>
  <si>
    <t>27.14.430</t>
  </si>
  <si>
    <t>27.14.160</t>
  </si>
  <si>
    <t>27.14.440</t>
  </si>
  <si>
    <t>27.14.170</t>
  </si>
  <si>
    <t>27.14.450</t>
  </si>
  <si>
    <t>27.14.180</t>
  </si>
  <si>
    <t>27.14.460</t>
  </si>
  <si>
    <t>27.14.190</t>
  </si>
  <si>
    <t>27.14.470</t>
  </si>
  <si>
    <t>27.14.200</t>
  </si>
  <si>
    <t>27.14.480</t>
  </si>
  <si>
    <t>27.14.210</t>
  </si>
  <si>
    <t>27.14.490</t>
  </si>
  <si>
    <t>27.14.220</t>
  </si>
  <si>
    <t>27.14.500</t>
  </si>
  <si>
    <t>27.14.230</t>
  </si>
  <si>
    <t>27.14.510</t>
  </si>
  <si>
    <t>27.14.240</t>
  </si>
  <si>
    <t>27.14.520</t>
  </si>
  <si>
    <t>27.14.250</t>
  </si>
  <si>
    <t>27.14.530</t>
  </si>
  <si>
    <t>27.14.260</t>
  </si>
  <si>
    <t>27.14.540</t>
  </si>
  <si>
    <t>27.14.270</t>
  </si>
  <si>
    <t>27.14.550</t>
  </si>
  <si>
    <t>27.14.280</t>
  </si>
  <si>
    <t>27.14.560</t>
  </si>
  <si>
    <t>27.14.290</t>
  </si>
  <si>
    <t>27.14.570</t>
  </si>
  <si>
    <t>27.14.300</t>
  </si>
  <si>
    <t>27.14.580</t>
  </si>
  <si>
    <t>27.14.310</t>
  </si>
  <si>
    <t>27.14.590</t>
  </si>
  <si>
    <t>27.14.320</t>
  </si>
  <si>
    <t>27.14.600</t>
  </si>
  <si>
    <t>27.19.330</t>
  </si>
  <si>
    <t>27.19.060</t>
  </si>
  <si>
    <t>27.19.340</t>
  </si>
  <si>
    <t>27.19.070</t>
  </si>
  <si>
    <t>27.19.350</t>
  </si>
  <si>
    <t>27.19.080</t>
  </si>
  <si>
    <t>27.19.360</t>
  </si>
  <si>
    <t>27.19.090</t>
  </si>
  <si>
    <t>27.19.370</t>
  </si>
  <si>
    <t>27.19.100</t>
  </si>
  <si>
    <t>27.19.380</t>
  </si>
  <si>
    <t>27.19.110</t>
  </si>
  <si>
    <t>27.19.390</t>
  </si>
  <si>
    <t>27.19.120</t>
  </si>
  <si>
    <t>27.19.400</t>
  </si>
  <si>
    <t>27.19.130</t>
  </si>
  <si>
    <t>27.19.410</t>
  </si>
  <si>
    <t>27.19.140</t>
  </si>
  <si>
    <t>27.19.420</t>
  </si>
  <si>
    <t>27.19.150</t>
  </si>
  <si>
    <t>27.19.430</t>
  </si>
  <si>
    <t>27.19.160</t>
  </si>
  <si>
    <t>27.19.440</t>
  </si>
  <si>
    <t>27.19.170</t>
  </si>
  <si>
    <t>27.19.450</t>
  </si>
  <si>
    <t>27.19.180</t>
  </si>
  <si>
    <t>27.19.460</t>
  </si>
  <si>
    <t>27.19.190</t>
  </si>
  <si>
    <t>27.19.470</t>
  </si>
  <si>
    <t>27.19.200</t>
  </si>
  <si>
    <t>27.19.480</t>
  </si>
  <si>
    <t>27.19.210</t>
  </si>
  <si>
    <t>27.19.490</t>
  </si>
  <si>
    <t>27.19.220</t>
  </si>
  <si>
    <t>27.19.500</t>
  </si>
  <si>
    <t>27.19.230</t>
  </si>
  <si>
    <t>27.19.510</t>
  </si>
  <si>
    <t>27.19.240</t>
  </si>
  <si>
    <t>27.19.520</t>
  </si>
  <si>
    <t>27.19.250</t>
  </si>
  <si>
    <t>27.19.530</t>
  </si>
  <si>
    <t>27.19.260</t>
  </si>
  <si>
    <t>27.19.540</t>
  </si>
  <si>
    <t>27.19.270</t>
  </si>
  <si>
    <t>27.19.550</t>
  </si>
  <si>
    <t>27.19.280</t>
  </si>
  <si>
    <t>27.19.560</t>
  </si>
  <si>
    <t>27.19.290</t>
  </si>
  <si>
    <t>27.19.570</t>
  </si>
  <si>
    <t>27.19.300</t>
  </si>
  <si>
    <t>27.19.580</t>
  </si>
  <si>
    <t>27.19.310</t>
  </si>
  <si>
    <t>27.19.590</t>
  </si>
  <si>
    <t>27.19.320</t>
  </si>
  <si>
    <t>27.19.600</t>
  </si>
  <si>
    <t>43.11.330</t>
  </si>
  <si>
    <t>43.11.060</t>
  </si>
  <si>
    <t>43.11.340</t>
  </si>
  <si>
    <t>43.11.070</t>
  </si>
  <si>
    <t>43.11.350</t>
  </si>
  <si>
    <t>43.11.080</t>
  </si>
  <si>
    <t>43.11.360</t>
  </si>
  <si>
    <t>43.11.090</t>
  </si>
  <si>
    <t>43.11.370</t>
  </si>
  <si>
    <t>43.11.100</t>
  </si>
  <si>
    <t>43.11.380</t>
  </si>
  <si>
    <t>43.11.110</t>
  </si>
  <si>
    <t>43.11.390</t>
  </si>
  <si>
    <t>43.11.120</t>
  </si>
  <si>
    <t>43.11.400</t>
  </si>
  <si>
    <t>43.11.130</t>
  </si>
  <si>
    <t>43.11.410</t>
  </si>
  <si>
    <t>43.11.140</t>
  </si>
  <si>
    <t>43.11.420</t>
  </si>
  <si>
    <t>43.11.150</t>
  </si>
  <si>
    <t>43.11.430</t>
  </si>
  <si>
    <t>43.11.160</t>
  </si>
  <si>
    <t>43.11.440</t>
  </si>
  <si>
    <t>43.11.170</t>
  </si>
  <si>
    <t>43.11.450</t>
  </si>
  <si>
    <t>43.11.180</t>
  </si>
  <si>
    <t>43.11.460</t>
  </si>
  <si>
    <t>43.11.190</t>
  </si>
  <si>
    <t>43.11.470</t>
  </si>
  <si>
    <t>43.11.200</t>
  </si>
  <si>
    <t>43.11.480</t>
  </si>
  <si>
    <t>43.11.210</t>
  </si>
  <si>
    <t>43.11.490</t>
  </si>
  <si>
    <t>43.11.220</t>
  </si>
  <si>
    <t>43.11.500</t>
  </si>
  <si>
    <t>43.11.230</t>
  </si>
  <si>
    <t>43.11.510</t>
  </si>
  <si>
    <t>43.11.240</t>
  </si>
  <si>
    <t>43.11.520</t>
  </si>
  <si>
    <t>43.11.250</t>
  </si>
  <si>
    <t>43.11.530</t>
  </si>
  <si>
    <t>43.11.260</t>
  </si>
  <si>
    <t>43.11.540</t>
  </si>
  <si>
    <t>43.11.270</t>
  </si>
  <si>
    <t>43.11.550</t>
  </si>
  <si>
    <t>43.11.280</t>
  </si>
  <si>
    <t>43.11.560</t>
  </si>
  <si>
    <t>43.11.290</t>
  </si>
  <si>
    <t>43.11.570</t>
  </si>
  <si>
    <t>43.11.300</t>
  </si>
  <si>
    <t>43.11.580</t>
  </si>
  <si>
    <t>43.11.310</t>
  </si>
  <si>
    <t>43.11.590</t>
  </si>
  <si>
    <t>43.11.320</t>
  </si>
  <si>
    <t>43.11.600</t>
  </si>
  <si>
    <t>43.14.330</t>
  </si>
  <si>
    <t>43.14.060</t>
  </si>
  <si>
    <t>43.14.340</t>
  </si>
  <si>
    <t>43.14.070</t>
  </si>
  <si>
    <t>43.14.350</t>
  </si>
  <si>
    <t>43.14.080</t>
  </si>
  <si>
    <t>43.14.360</t>
  </si>
  <si>
    <t>43.14.090</t>
  </si>
  <si>
    <t>43.14.370</t>
  </si>
  <si>
    <t>43.14.100</t>
  </si>
  <si>
    <t>43.14.380</t>
  </si>
  <si>
    <t>43.14.110</t>
  </si>
  <si>
    <t>43.14.390</t>
  </si>
  <si>
    <t>43.14.120</t>
  </si>
  <si>
    <t>43.14.400</t>
  </si>
  <si>
    <t>43.14.130</t>
  </si>
  <si>
    <t>43.14.410</t>
  </si>
  <si>
    <t>43.14.140</t>
  </si>
  <si>
    <t>43.14.420</t>
  </si>
  <si>
    <t>43.14.150</t>
  </si>
  <si>
    <t>43.14.430</t>
  </si>
  <si>
    <t>43.14.160</t>
  </si>
  <si>
    <t>43.14.440</t>
  </si>
  <si>
    <t>43.14.170</t>
  </si>
  <si>
    <t>43.14.450</t>
  </si>
  <si>
    <t>43.14.180</t>
  </si>
  <si>
    <t>43.14.460</t>
  </si>
  <si>
    <t>43.14.190</t>
  </si>
  <si>
    <t>43.14.470</t>
  </si>
  <si>
    <t>43.14.200</t>
  </si>
  <si>
    <t>43.14.480</t>
  </si>
  <si>
    <t>43.14.210</t>
  </si>
  <si>
    <t>43.14.490</t>
  </si>
  <si>
    <t>43.14.220</t>
  </si>
  <si>
    <t>43.14.500</t>
  </si>
  <si>
    <t>43.14.230</t>
  </si>
  <si>
    <t>43.14.510</t>
  </si>
  <si>
    <t>43.14.240</t>
  </si>
  <si>
    <t>43.14.520</t>
  </si>
  <si>
    <t>43.14.250</t>
  </si>
  <si>
    <t>43.14.530</t>
  </si>
  <si>
    <t>43.14.260</t>
  </si>
  <si>
    <t>43.14.540</t>
  </si>
  <si>
    <t>43.14.270</t>
  </si>
  <si>
    <t>43.14.550</t>
  </si>
  <si>
    <t>43.14.280</t>
  </si>
  <si>
    <t>43.14.560</t>
  </si>
  <si>
    <t>43.14.290</t>
  </si>
  <si>
    <t>43.14.570</t>
  </si>
  <si>
    <t>43.14.300</t>
  </si>
  <si>
    <t>43.14.580</t>
  </si>
  <si>
    <t>43.14.310</t>
  </si>
  <si>
    <t>43.14.590</t>
  </si>
  <si>
    <t>43.14.320</t>
  </si>
  <si>
    <t>43.14.600</t>
  </si>
  <si>
    <t>43.19.330</t>
  </si>
  <si>
    <t>43.19.060</t>
  </si>
  <si>
    <t>43.19.340</t>
  </si>
  <si>
    <t>43.19.070</t>
  </si>
  <si>
    <t>43.19.350</t>
  </si>
  <si>
    <t>43.19.080</t>
  </si>
  <si>
    <t>43.19.360</t>
  </si>
  <si>
    <t>43.19.090</t>
  </si>
  <si>
    <t>43.19.370</t>
  </si>
  <si>
    <t>43.19.100</t>
  </si>
  <si>
    <t>43.19.380</t>
  </si>
  <si>
    <t>43.19.110</t>
  </si>
  <si>
    <t>Крышки защитные:</t>
  </si>
  <si>
    <t>Изготовление конвектора под заданный радиус:</t>
  </si>
  <si>
    <t>КРК</t>
  </si>
  <si>
    <t>Угловые элементы комплектуются только деревянной или алюминиевой решеткой</t>
  </si>
  <si>
    <t>20.08.060</t>
  </si>
  <si>
    <t>20.08.070</t>
  </si>
  <si>
    <t>20.08.080</t>
  </si>
  <si>
    <t>20.08.100</t>
  </si>
  <si>
    <t>20.08.110</t>
  </si>
  <si>
    <t>20.08.120</t>
  </si>
  <si>
    <t>20.08.130</t>
  </si>
  <si>
    <t>20.08.140</t>
  </si>
  <si>
    <t>20.08.150</t>
  </si>
  <si>
    <t>20.08.160</t>
  </si>
  <si>
    <t>20.08.170</t>
  </si>
  <si>
    <t>20.08.180</t>
  </si>
  <si>
    <t>20.08.190</t>
  </si>
  <si>
    <t>20.08.200</t>
  </si>
  <si>
    <t>20.08.210</t>
  </si>
  <si>
    <t>20.08.220</t>
  </si>
  <si>
    <t>20.08.230</t>
  </si>
  <si>
    <t>20.08.240</t>
  </si>
  <si>
    <t>20.08.250</t>
  </si>
  <si>
    <t>20.08.260</t>
  </si>
  <si>
    <t>20.08.270</t>
  </si>
  <si>
    <t>20.08.280</t>
  </si>
  <si>
    <t>20.08.290</t>
  </si>
  <si>
    <t>20.08.300</t>
  </si>
  <si>
    <t>20.08.310</t>
  </si>
  <si>
    <t>20.08.320</t>
  </si>
  <si>
    <t>20.08.330</t>
  </si>
  <si>
    <t>20.08.340</t>
  </si>
  <si>
    <t>20.08.350</t>
  </si>
  <si>
    <t>20.08.360</t>
  </si>
  <si>
    <t>20.08.370</t>
  </si>
  <si>
    <t>20.08.380</t>
  </si>
  <si>
    <t>20.08.390</t>
  </si>
  <si>
    <t>20.08.400</t>
  </si>
  <si>
    <t>20.08.410</t>
  </si>
  <si>
    <t>20.08.420</t>
  </si>
  <si>
    <t>20.08.430</t>
  </si>
  <si>
    <t>20.08.440</t>
  </si>
  <si>
    <t>20.08.450</t>
  </si>
  <si>
    <t>20.08.460</t>
  </si>
  <si>
    <t>20.08.470</t>
  </si>
  <si>
    <t>20.08.480</t>
  </si>
  <si>
    <t>20.08.490</t>
  </si>
  <si>
    <t>20.08.500</t>
  </si>
  <si>
    <t>20.08.510</t>
  </si>
  <si>
    <t>20.08.520</t>
  </si>
  <si>
    <t>20.08.530</t>
  </si>
  <si>
    <t>20.08.540</t>
  </si>
  <si>
    <t>20.08.550</t>
  </si>
  <si>
    <t>20.08.560</t>
  </si>
  <si>
    <t>20.08.570</t>
  </si>
  <si>
    <t>20.08.580</t>
  </si>
  <si>
    <t>20.08.590</t>
  </si>
  <si>
    <t>20.08.600</t>
  </si>
  <si>
    <t>27.08.060</t>
  </si>
  <si>
    <t>27.08.070</t>
  </si>
  <si>
    <t>27.08.080</t>
  </si>
  <si>
    <t>27.08.100</t>
  </si>
  <si>
    <t>27.08.110</t>
  </si>
  <si>
    <t>27.08.120</t>
  </si>
  <si>
    <t>27.08.130</t>
  </si>
  <si>
    <t>27.08.140</t>
  </si>
  <si>
    <t>27.08.150</t>
  </si>
  <si>
    <t>27.08.160</t>
  </si>
  <si>
    <t>27.08.170</t>
  </si>
  <si>
    <t>27.08.180</t>
  </si>
  <si>
    <t>27.08.190</t>
  </si>
  <si>
    <t>27.08.200</t>
  </si>
  <si>
    <t>27.08.210</t>
  </si>
  <si>
    <t>27.08.220</t>
  </si>
  <si>
    <t>27.08.230</t>
  </si>
  <si>
    <t>27.08.240</t>
  </si>
  <si>
    <t>27.08.250</t>
  </si>
  <si>
    <t>27.08.260</t>
  </si>
  <si>
    <t>27.08.270</t>
  </si>
  <si>
    <t>27.08.280</t>
  </si>
  <si>
    <t>27.08.290</t>
  </si>
  <si>
    <t>27.08.300</t>
  </si>
  <si>
    <t>27.08.310</t>
  </si>
  <si>
    <t>27.08.320</t>
  </si>
  <si>
    <t>27.08.330</t>
  </si>
  <si>
    <t>27.08.340</t>
  </si>
  <si>
    <t>27.08.350</t>
  </si>
  <si>
    <t>27.08.360</t>
  </si>
  <si>
    <t>27.08.370</t>
  </si>
  <si>
    <t>27.08.380</t>
  </si>
  <si>
    <t>27.08.390</t>
  </si>
  <si>
    <t>27.08.400</t>
  </si>
  <si>
    <t>27.08.410</t>
  </si>
  <si>
    <t>27.08.420</t>
  </si>
  <si>
    <t>27.08.430</t>
  </si>
  <si>
    <t>27.08.440</t>
  </si>
  <si>
    <t>27.08.450</t>
  </si>
  <si>
    <t>27.08.460</t>
  </si>
  <si>
    <t>27.08.470</t>
  </si>
  <si>
    <t>27.08.480</t>
  </si>
  <si>
    <t>27.08.490</t>
  </si>
  <si>
    <t>27.08.500</t>
  </si>
  <si>
    <t>27.08.510</t>
  </si>
  <si>
    <t>27.08.520</t>
  </si>
  <si>
    <t>27.08.530</t>
  </si>
  <si>
    <t>27.08.540</t>
  </si>
  <si>
    <t>27.08.550</t>
  </si>
  <si>
    <t>27.08.560</t>
  </si>
  <si>
    <t>27.08.570</t>
  </si>
  <si>
    <t>27.08.580</t>
  </si>
  <si>
    <t>27.08.590</t>
  </si>
  <si>
    <t>27.08.600</t>
  </si>
  <si>
    <t>43.08.060</t>
  </si>
  <si>
    <t>43.08.070</t>
  </si>
  <si>
    <t>43.08.080</t>
  </si>
  <si>
    <t>43.08.100</t>
  </si>
  <si>
    <t>43.08.110</t>
  </si>
  <si>
    <t>43.08.120</t>
  </si>
  <si>
    <t>43.08.130</t>
  </si>
  <si>
    <t>43.08.140</t>
  </si>
  <si>
    <t>43.08.150</t>
  </si>
  <si>
    <t>43.08.160</t>
  </si>
  <si>
    <t>43.08.170</t>
  </si>
  <si>
    <t>43.08.180</t>
  </si>
  <si>
    <t>43.08.190</t>
  </si>
  <si>
    <t>43.08.200</t>
  </si>
  <si>
    <t>43.08.210</t>
  </si>
  <si>
    <t>43.08.220</t>
  </si>
  <si>
    <t>43.08.230</t>
  </si>
  <si>
    <t>43.08.240</t>
  </si>
  <si>
    <t>43.08.250</t>
  </si>
  <si>
    <t>43.08.260</t>
  </si>
  <si>
    <t>43.08.270</t>
  </si>
  <si>
    <t>43.08.280</t>
  </si>
  <si>
    <t>43.08.290</t>
  </si>
  <si>
    <t>43.08.300</t>
  </si>
  <si>
    <t>43.08.310</t>
  </si>
  <si>
    <t>43.08.320</t>
  </si>
  <si>
    <t>43.08.330</t>
  </si>
  <si>
    <t>43.08.340</t>
  </si>
  <si>
    <t>43.08.350</t>
  </si>
  <si>
    <t>43.08.360</t>
  </si>
  <si>
    <t>43.08.370</t>
  </si>
  <si>
    <t>43.08.380</t>
  </si>
  <si>
    <t>43.08.390</t>
  </si>
  <si>
    <t>43.08.400</t>
  </si>
  <si>
    <t>43.08.410</t>
  </si>
  <si>
    <t>43.08.420</t>
  </si>
  <si>
    <t>43.08.430</t>
  </si>
  <si>
    <t>43.08.440</t>
  </si>
  <si>
    <t>43.08.450</t>
  </si>
  <si>
    <t>43.08.460</t>
  </si>
  <si>
    <t>43.08.470</t>
  </si>
  <si>
    <t>43.08.480</t>
  </si>
  <si>
    <t>43.08.490</t>
  </si>
  <si>
    <t>43.08.500</t>
  </si>
  <si>
    <t>43.08.510</t>
  </si>
  <si>
    <t>43.08.520</t>
  </si>
  <si>
    <t>43.08.530</t>
  </si>
  <si>
    <t>43.08.540</t>
  </si>
  <si>
    <t>43.08.550</t>
  </si>
  <si>
    <t>43.08.560</t>
  </si>
  <si>
    <t>43.08.570</t>
  </si>
  <si>
    <t>43.08.580</t>
  </si>
  <si>
    <t>43.08.590</t>
  </si>
  <si>
    <t>43.08.600</t>
  </si>
  <si>
    <t>34.08.060</t>
  </si>
  <si>
    <t>34.08.070</t>
  </si>
  <si>
    <t>34.08.080</t>
  </si>
  <si>
    <t>34.08.100</t>
  </si>
  <si>
    <t>34.08.110</t>
  </si>
  <si>
    <t>34.08.120</t>
  </si>
  <si>
    <t>34.08.130</t>
  </si>
  <si>
    <t>34.08.140</t>
  </si>
  <si>
    <t>34.08.150</t>
  </si>
  <si>
    <t>34.08.160</t>
  </si>
  <si>
    <t>34.08.170</t>
  </si>
  <si>
    <t>34.08.180</t>
  </si>
  <si>
    <t>34.08.190</t>
  </si>
  <si>
    <t>34.08.200</t>
  </si>
  <si>
    <t>34.08.210</t>
  </si>
  <si>
    <t>34.08.220</t>
  </si>
  <si>
    <t>34.08.230</t>
  </si>
  <si>
    <t>34.08.240</t>
  </si>
  <si>
    <t>34.08.250</t>
  </si>
  <si>
    <t>34.08.260</t>
  </si>
  <si>
    <t>34.08.270</t>
  </si>
  <si>
    <t>34.08.280</t>
  </si>
  <si>
    <t>34.08.290</t>
  </si>
  <si>
    <t>34.08.300</t>
  </si>
  <si>
    <t>34.08.310</t>
  </si>
  <si>
    <t>34.08.320</t>
  </si>
  <si>
    <t>34.08.330</t>
  </si>
  <si>
    <t>34.08.340</t>
  </si>
  <si>
    <t>34.08.350</t>
  </si>
  <si>
    <t>34.08.360</t>
  </si>
  <si>
    <t>34.08.370</t>
  </si>
  <si>
    <t>34.08.380</t>
  </si>
  <si>
    <t>34.08.390</t>
  </si>
  <si>
    <t>34.08.400</t>
  </si>
  <si>
    <t>34.08.410</t>
  </si>
  <si>
    <t>34.08.420</t>
  </si>
  <si>
    <t>34.08.440</t>
  </si>
  <si>
    <t>34.08.450</t>
  </si>
  <si>
    <t>34.08.460</t>
  </si>
  <si>
    <t>34.08.470</t>
  </si>
  <si>
    <t>34.08.480</t>
  </si>
  <si>
    <t>34.08.490</t>
  </si>
  <si>
    <t>34.08.500</t>
  </si>
  <si>
    <t>34.08.510</t>
  </si>
  <si>
    <t>34.08.520</t>
  </si>
  <si>
    <t>34.08.530</t>
  </si>
  <si>
    <t>34.08.540</t>
  </si>
  <si>
    <t>34.08.550</t>
  </si>
  <si>
    <t>34.08.560</t>
  </si>
  <si>
    <t>34.08.570</t>
  </si>
  <si>
    <t>34.08.580</t>
  </si>
  <si>
    <t>34.08.590</t>
  </si>
  <si>
    <t>34.08.600</t>
  </si>
  <si>
    <t>34.11.060</t>
  </si>
  <si>
    <t>34.11.070</t>
  </si>
  <si>
    <t>34.11.080</t>
  </si>
  <si>
    <t>34.11.090</t>
  </si>
  <si>
    <t>34.11.100</t>
  </si>
  <si>
    <t>34.11.110</t>
  </si>
  <si>
    <t>34.11.120</t>
  </si>
  <si>
    <t>34.11.130</t>
  </si>
  <si>
    <t>34.11.140</t>
  </si>
  <si>
    <t>34.11.150</t>
  </si>
  <si>
    <t>34.11.160</t>
  </si>
  <si>
    <t>34.11.170</t>
  </si>
  <si>
    <t>34.11.180</t>
  </si>
  <si>
    <t>34.11.190</t>
  </si>
  <si>
    <t>34.11.200</t>
  </si>
  <si>
    <t>34.11.210</t>
  </si>
  <si>
    <t>34.11.220</t>
  </si>
  <si>
    <t>34.11.230</t>
  </si>
  <si>
    <t>34.11.240</t>
  </si>
  <si>
    <t>34.11.250</t>
  </si>
  <si>
    <t>34.11.260</t>
  </si>
  <si>
    <t>34.11.270</t>
  </si>
  <si>
    <t>34.11.280</t>
  </si>
  <si>
    <t>34.11.290</t>
  </si>
  <si>
    <t>34.11.300</t>
  </si>
  <si>
    <t>34.11.310</t>
  </si>
  <si>
    <t>34.11.320</t>
  </si>
  <si>
    <t>34.11.330</t>
  </si>
  <si>
    <t>34.11.340</t>
  </si>
  <si>
    <t>34.11.350</t>
  </si>
  <si>
    <t>34.11.360</t>
  </si>
  <si>
    <t>34.11.370</t>
  </si>
  <si>
    <t>34.11.380</t>
  </si>
  <si>
    <t>34.11.390</t>
  </si>
  <si>
    <t>34.11.400</t>
  </si>
  <si>
    <t>34.11.410</t>
  </si>
  <si>
    <t>34.11.420</t>
  </si>
  <si>
    <t>34.11.440</t>
  </si>
  <si>
    <t>34.11.450</t>
  </si>
  <si>
    <t>34.11.460</t>
  </si>
  <si>
    <t>34.11.470</t>
  </si>
  <si>
    <t>34.11.480</t>
  </si>
  <si>
    <t>34.11.490</t>
  </si>
  <si>
    <t>34.11.500</t>
  </si>
  <si>
    <t>34.11.510</t>
  </si>
  <si>
    <t>34.11.520</t>
  </si>
  <si>
    <t>34.11.530</t>
  </si>
  <si>
    <t>34.11.540</t>
  </si>
  <si>
    <t>34.11.550</t>
  </si>
  <si>
    <t>34.11.560</t>
  </si>
  <si>
    <t>34.11.570</t>
  </si>
  <si>
    <t>34.11.580</t>
  </si>
  <si>
    <t>34.11.590</t>
  </si>
  <si>
    <t>34.11.600</t>
  </si>
  <si>
    <t>34.14.060</t>
  </si>
  <si>
    <t>34.14.070</t>
  </si>
  <si>
    <t>34.14.080</t>
  </si>
  <si>
    <t>34.14.090</t>
  </si>
  <si>
    <t>34.14.100</t>
  </si>
  <si>
    <t>34.14.110</t>
  </si>
  <si>
    <t>34.14.120</t>
  </si>
  <si>
    <t>34.14.130</t>
  </si>
  <si>
    <t>34.14.140</t>
  </si>
  <si>
    <t>34.14.150</t>
  </si>
  <si>
    <t>34.14.160</t>
  </si>
  <si>
    <t>34.14.170</t>
  </si>
  <si>
    <t>34.14.180</t>
  </si>
  <si>
    <t>34.14.190</t>
  </si>
  <si>
    <t>34.14.200</t>
  </si>
  <si>
    <t>34.14.210</t>
  </si>
  <si>
    <t>34.14.220</t>
  </si>
  <si>
    <t>34.14.230</t>
  </si>
  <si>
    <t>34.14.240</t>
  </si>
  <si>
    <t>34.14.250</t>
  </si>
  <si>
    <t>34.14.260</t>
  </si>
  <si>
    <t>34.14.270</t>
  </si>
  <si>
    <t>34.14.280</t>
  </si>
  <si>
    <t>34.14.290</t>
  </si>
  <si>
    <t>34.14.300</t>
  </si>
  <si>
    <t>34.14.310</t>
  </si>
  <si>
    <t>34.14.320</t>
  </si>
  <si>
    <t>34.14.330</t>
  </si>
  <si>
    <t>34.14.340</t>
  </si>
  <si>
    <t>34.14.350</t>
  </si>
  <si>
    <t>34.14.360</t>
  </si>
  <si>
    <t>34.14.370</t>
  </si>
  <si>
    <t>34.14.380</t>
  </si>
  <si>
    <t>34.14.390</t>
  </si>
  <si>
    <t>34.14.400</t>
  </si>
  <si>
    <t>34.14.410</t>
  </si>
  <si>
    <t>34.14.420</t>
  </si>
  <si>
    <t>34.14.440</t>
  </si>
  <si>
    <t>34.14.450</t>
  </si>
  <si>
    <t>34.14.460</t>
  </si>
  <si>
    <t>34.14.470</t>
  </si>
  <si>
    <t>34.14.480</t>
  </si>
  <si>
    <t>34.14.490</t>
  </si>
  <si>
    <t>34.14.500</t>
  </si>
  <si>
    <t>34.14.510</t>
  </si>
  <si>
    <t>34.14.520</t>
  </si>
  <si>
    <t>34.14.530</t>
  </si>
  <si>
    <t>34.14.540</t>
  </si>
  <si>
    <t>34.14.550</t>
  </si>
  <si>
    <t>34.14.560</t>
  </si>
  <si>
    <t>34.14.570</t>
  </si>
  <si>
    <t>34.14.580</t>
  </si>
  <si>
    <t>34.14.590</t>
  </si>
  <si>
    <t>34.14.600</t>
  </si>
  <si>
    <t>34.19.060</t>
  </si>
  <si>
    <t>34.19.070</t>
  </si>
  <si>
    <t>34.19.080</t>
  </si>
  <si>
    <t>34.19.090</t>
  </si>
  <si>
    <t>34.19.100</t>
  </si>
  <si>
    <t>34.19.110</t>
  </si>
  <si>
    <t>34.19.120</t>
  </si>
  <si>
    <t>34.19.130</t>
  </si>
  <si>
    <t>34.19.140</t>
  </si>
  <si>
    <t>34.19.150</t>
  </si>
  <si>
    <t>34.19.160</t>
  </si>
  <si>
    <t>34.19.170</t>
  </si>
  <si>
    <t>34.19.180</t>
  </si>
  <si>
    <t>34.19.190</t>
  </si>
  <si>
    <t>34.19.200</t>
  </si>
  <si>
    <t>34.19.210</t>
  </si>
  <si>
    <t>34.19.220</t>
  </si>
  <si>
    <t>34.19.230</t>
  </si>
  <si>
    <t>34.19.240</t>
  </si>
  <si>
    <t>34.19.250</t>
  </si>
  <si>
    <t>34.19.260</t>
  </si>
  <si>
    <t>34.19.270</t>
  </si>
  <si>
    <t>34.19.280</t>
  </si>
  <si>
    <t>34.19.290</t>
  </si>
  <si>
    <t>34.19.300</t>
  </si>
  <si>
    <t>34.19.310</t>
  </si>
  <si>
    <t>34.19.320</t>
  </si>
  <si>
    <t>34.19.330</t>
  </si>
  <si>
    <t>34.19.340</t>
  </si>
  <si>
    <t>34.19.350</t>
  </si>
  <si>
    <t>34.19.360</t>
  </si>
  <si>
    <t>34.19.370</t>
  </si>
  <si>
    <t>34.19.380</t>
  </si>
  <si>
    <t>34.19.390</t>
  </si>
  <si>
    <t>34.19.400</t>
  </si>
  <si>
    <t>34.19.410</t>
  </si>
  <si>
    <t>34.19.420</t>
  </si>
  <si>
    <t>34.19.440</t>
  </si>
  <si>
    <t>34.19.450</t>
  </si>
  <si>
    <t>34.19.460</t>
  </si>
  <si>
    <t>34.19.470</t>
  </si>
  <si>
    <t>34.19.480</t>
  </si>
  <si>
    <t>34.19.490</t>
  </si>
  <si>
    <t>34.19.500</t>
  </si>
  <si>
    <t>34.19.510</t>
  </si>
  <si>
    <t>34.19.520</t>
  </si>
  <si>
    <t>34.19.530</t>
  </si>
  <si>
    <t>34.19.540</t>
  </si>
  <si>
    <t>34.19.550</t>
  </si>
  <si>
    <t>34.19.560</t>
  </si>
  <si>
    <t>34.19.570</t>
  </si>
  <si>
    <t>34.19.580</t>
  </si>
  <si>
    <t>34.19.590</t>
  </si>
  <si>
    <t>34.19.600</t>
  </si>
  <si>
    <t>20.08.090</t>
  </si>
  <si>
    <t>27.08.090</t>
  </si>
  <si>
    <t>34.08.090</t>
  </si>
  <si>
    <t>43.08.090</t>
  </si>
  <si>
    <t>Теплопроизводительность, Вт</t>
  </si>
  <si>
    <t>95/85/20 ΔT = 70</t>
  </si>
  <si>
    <t>Натуральный цвет</t>
  </si>
  <si>
    <t>Дерево натуральное</t>
  </si>
  <si>
    <t>Алюминий анодированный</t>
  </si>
  <si>
    <t>Золотой, чёрный, бронза(светлая/тёмная)</t>
  </si>
  <si>
    <t>Берёза, бук, дуб</t>
  </si>
  <si>
    <t>Орех, мербау</t>
  </si>
  <si>
    <t>www.isoterm.ru</t>
  </si>
  <si>
    <t>Длина, мм</t>
  </si>
  <si>
    <t>75/65/20 ΔT = 50</t>
  </si>
  <si>
    <t>sale@isoterm.ru</t>
  </si>
  <si>
    <t>Медно-алюминиевый конвектор для встраивания в пол серии  "Golfstrеam " с естественной конвекцией</t>
  </si>
  <si>
    <t>Цена конвектора с решёткой шириной 200мм, высотой 80мм, руб. с НДС</t>
  </si>
  <si>
    <t>Цена конвектора с решёткой шириной 200мм, высотой 110мм, руб. с НДС</t>
  </si>
  <si>
    <t>Цена конвектора с решёткой шириной 200мм, высотой 140мм, руб. с НДС</t>
  </si>
  <si>
    <t>20.14.060</t>
  </si>
  <si>
    <t>20.14.070</t>
  </si>
  <si>
    <t>20.14.080</t>
  </si>
  <si>
    <t>20.14.090</t>
  </si>
  <si>
    <t>20.14.100</t>
  </si>
  <si>
    <t>20.14.110</t>
  </si>
  <si>
    <t>20.14.120</t>
  </si>
  <si>
    <t>20.14.130</t>
  </si>
  <si>
    <t>20.14.140</t>
  </si>
  <si>
    <t>20.14.150</t>
  </si>
  <si>
    <t>20.14.160</t>
  </si>
  <si>
    <t>20.14.170</t>
  </si>
  <si>
    <t>20.14.180</t>
  </si>
  <si>
    <t>20.14.190</t>
  </si>
  <si>
    <t>20.14.200</t>
  </si>
  <si>
    <t>20.14.210</t>
  </si>
  <si>
    <t>20.14.220</t>
  </si>
  <si>
    <t>20.14.230</t>
  </si>
  <si>
    <t>20.14.240</t>
  </si>
  <si>
    <t>20.14.250</t>
  </si>
  <si>
    <t>20.14.260</t>
  </si>
  <si>
    <t>20.14.270</t>
  </si>
  <si>
    <t>20.14.280</t>
  </si>
  <si>
    <t>20.14.290</t>
  </si>
  <si>
    <t>20.14.300</t>
  </si>
  <si>
    <t>20.14.310</t>
  </si>
  <si>
    <t>20.14.320</t>
  </si>
  <si>
    <t>20.14.330</t>
  </si>
  <si>
    <t>20.14.340</t>
  </si>
  <si>
    <t>20.14.350</t>
  </si>
  <si>
    <t>20.14.360</t>
  </si>
  <si>
    <t>20.14.370</t>
  </si>
  <si>
    <t>20.14.380</t>
  </si>
  <si>
    <t>20.14.390</t>
  </si>
  <si>
    <t>20.14.400</t>
  </si>
  <si>
    <t>20.14.410</t>
  </si>
  <si>
    <t>20.14.420</t>
  </si>
  <si>
    <t>20.14.430</t>
  </si>
  <si>
    <t>20.14.440</t>
  </si>
  <si>
    <t>20.14.450</t>
  </si>
  <si>
    <t>20.14.460</t>
  </si>
  <si>
    <t>20.14.470</t>
  </si>
  <si>
    <t>20.14.480</t>
  </si>
  <si>
    <t>20.14.490</t>
  </si>
  <si>
    <t>20.14.500</t>
  </si>
  <si>
    <t>20.14.510</t>
  </si>
  <si>
    <t>20.14.520</t>
  </si>
  <si>
    <t>20.14.530</t>
  </si>
  <si>
    <t>20.14.540</t>
  </si>
  <si>
    <t>20.14.550</t>
  </si>
  <si>
    <t>20.14.560</t>
  </si>
  <si>
    <t>20.14.570</t>
  </si>
  <si>
    <t>20.14.580</t>
  </si>
  <si>
    <t>20.14.590</t>
  </si>
  <si>
    <t>20.14.600</t>
  </si>
  <si>
    <t>20.19.060</t>
  </si>
  <si>
    <t>20.19.070</t>
  </si>
  <si>
    <t>20.19.080</t>
  </si>
  <si>
    <t>20.19.090</t>
  </si>
  <si>
    <t>20.19.100</t>
  </si>
  <si>
    <t>20.19.110</t>
  </si>
  <si>
    <t>20.19.120</t>
  </si>
  <si>
    <t>20.19.130</t>
  </si>
  <si>
    <t>20.19.140</t>
  </si>
  <si>
    <t>20.19.150</t>
  </si>
  <si>
    <t>20.19.160</t>
  </si>
  <si>
    <t>20.19.170</t>
  </si>
  <si>
    <t>20.19.180</t>
  </si>
  <si>
    <t>20.19.190</t>
  </si>
  <si>
    <t>20.19.200</t>
  </si>
  <si>
    <t>20.19.210</t>
  </si>
  <si>
    <t>20.19.220</t>
  </si>
  <si>
    <t>20.19.230</t>
  </si>
  <si>
    <t>20.19.240</t>
  </si>
  <si>
    <t>20.19.250</t>
  </si>
  <si>
    <t>20.19.260</t>
  </si>
  <si>
    <t>20.19.270</t>
  </si>
  <si>
    <t>20.19.280</t>
  </si>
  <si>
    <t>20.19.290</t>
  </si>
  <si>
    <t>20.19.300</t>
  </si>
  <si>
    <t>20.19.310</t>
  </si>
  <si>
    <t>20.19.320</t>
  </si>
  <si>
    <t>20.19.330</t>
  </si>
  <si>
    <t>20.19.340</t>
  </si>
  <si>
    <t>20.19.350</t>
  </si>
  <si>
    <t>20.19.360</t>
  </si>
  <si>
    <t>20.19.370</t>
  </si>
  <si>
    <t>20.19.380</t>
  </si>
  <si>
    <t>20.19.390</t>
  </si>
  <si>
    <t>20.19.400</t>
  </si>
  <si>
    <t>20.19.410</t>
  </si>
  <si>
    <t>20.19.420</t>
  </si>
  <si>
    <t>20.19.430</t>
  </si>
  <si>
    <t>20.19.440</t>
  </si>
  <si>
    <t>20.19.450</t>
  </si>
  <si>
    <t>20.19.460</t>
  </si>
  <si>
    <t>20.19.470</t>
  </si>
  <si>
    <t>20.19.480</t>
  </si>
  <si>
    <t>20.19.490</t>
  </si>
  <si>
    <t>20.19.500</t>
  </si>
  <si>
    <t>20.19.510</t>
  </si>
  <si>
    <t>20.19.520</t>
  </si>
  <si>
    <t>20.19.530</t>
  </si>
  <si>
    <t>20.19.540</t>
  </si>
  <si>
    <t>20.19.550</t>
  </si>
  <si>
    <t>20.19.560</t>
  </si>
  <si>
    <t>20.19.570</t>
  </si>
  <si>
    <t>20.19.580</t>
  </si>
  <si>
    <t>20.19.590</t>
  </si>
  <si>
    <t>20.19.600</t>
  </si>
  <si>
    <t>Цена конвектора с решёткой шириной 200мм, высотой 190мм, руб. с НДС</t>
  </si>
  <si>
    <t>Цена конвектора с решёткой шириной 240мм, высотой 80мм, руб. с НДС</t>
  </si>
  <si>
    <t>24.08.060</t>
  </si>
  <si>
    <t>24.08.070</t>
  </si>
  <si>
    <t>24.08.080</t>
  </si>
  <si>
    <t>24.08.090</t>
  </si>
  <si>
    <t>24.08.100</t>
  </si>
  <si>
    <t>24.08.110</t>
  </si>
  <si>
    <t>24.08.120</t>
  </si>
  <si>
    <t>24.08.130</t>
  </si>
  <si>
    <t>24.08.140</t>
  </si>
  <si>
    <t>24.08.150</t>
  </si>
  <si>
    <t>24.08.160</t>
  </si>
  <si>
    <t>24.08.170</t>
  </si>
  <si>
    <t>24.08.180</t>
  </si>
  <si>
    <t>24.08.190</t>
  </si>
  <si>
    <t>24.08.200</t>
  </si>
  <si>
    <t>24.08.210</t>
  </si>
  <si>
    <t>24.08.220</t>
  </si>
  <si>
    <t>24.08.230</t>
  </si>
  <si>
    <t>24.08.240</t>
  </si>
  <si>
    <t>24.08.250</t>
  </si>
  <si>
    <t>24.08.260</t>
  </si>
  <si>
    <t>24.08.270</t>
  </si>
  <si>
    <t>24.08.280</t>
  </si>
  <si>
    <t>24.08.290</t>
  </si>
  <si>
    <t>24.08.300</t>
  </si>
  <si>
    <t>24.08.310</t>
  </si>
  <si>
    <t>24.08.320</t>
  </si>
  <si>
    <t>24.08.330</t>
  </si>
  <si>
    <t>24.08.340</t>
  </si>
  <si>
    <t>24.08.350</t>
  </si>
  <si>
    <t>24.08.360</t>
  </si>
  <si>
    <t>24.08.370</t>
  </si>
  <si>
    <t>24.08.380</t>
  </si>
  <si>
    <t>24.08.390</t>
  </si>
  <si>
    <t>24.08.400</t>
  </si>
  <si>
    <t>24.08.410</t>
  </si>
  <si>
    <t>24.08.420</t>
  </si>
  <si>
    <t>24.08.430</t>
  </si>
  <si>
    <t>24.08.440</t>
  </si>
  <si>
    <t>24.08.450</t>
  </si>
  <si>
    <t>24.08.460</t>
  </si>
  <si>
    <t>24.08.470</t>
  </si>
  <si>
    <t>24.08.480</t>
  </si>
  <si>
    <t>24.08.490</t>
  </si>
  <si>
    <t>24.08.500</t>
  </si>
  <si>
    <t>24.08.510</t>
  </si>
  <si>
    <t>24.08.520</t>
  </si>
  <si>
    <t>24.08.530</t>
  </si>
  <si>
    <t>24.08.540</t>
  </si>
  <si>
    <t>24.08.550</t>
  </si>
  <si>
    <t>24.08.560</t>
  </si>
  <si>
    <t>24.08.570</t>
  </si>
  <si>
    <t>24.08.580</t>
  </si>
  <si>
    <t>24.08.590</t>
  </si>
  <si>
    <t>24.08.600</t>
  </si>
  <si>
    <t>Цена конвектора с решёткой шириной 240мм, высотой 110мм, руб. с НДС</t>
  </si>
  <si>
    <t>24.14.070</t>
  </si>
  <si>
    <t>24.11.060</t>
  </si>
  <si>
    <t>24.11.070</t>
  </si>
  <si>
    <t>24.11.080</t>
  </si>
  <si>
    <t>24.11.090</t>
  </si>
  <si>
    <t>24.11.100</t>
  </si>
  <si>
    <t>24.11.110</t>
  </si>
  <si>
    <t>24.11.120</t>
  </si>
  <si>
    <t>24.11.130</t>
  </si>
  <si>
    <t>24.11.140</t>
  </si>
  <si>
    <t>24.11.150</t>
  </si>
  <si>
    <t>24.11.160</t>
  </si>
  <si>
    <t>24.11.170</t>
  </si>
  <si>
    <t>24.11.180</t>
  </si>
  <si>
    <t>24.11.190</t>
  </si>
  <si>
    <t>24.11.200</t>
  </si>
  <si>
    <t>24.11.210</t>
  </si>
  <si>
    <t>24.11.220</t>
  </si>
  <si>
    <t>24.11.230</t>
  </si>
  <si>
    <t>24.11.240</t>
  </si>
  <si>
    <t>24.11.250</t>
  </si>
  <si>
    <t>24.11.260</t>
  </si>
  <si>
    <t>24.11.270</t>
  </si>
  <si>
    <t>24.11.280</t>
  </si>
  <si>
    <t>24.11.290</t>
  </si>
  <si>
    <t>24.11.300</t>
  </si>
  <si>
    <t>24.11.310</t>
  </si>
  <si>
    <t>24.11.320</t>
  </si>
  <si>
    <t>24.11.330</t>
  </si>
  <si>
    <t>24.11.340</t>
  </si>
  <si>
    <t>24.11.350</t>
  </si>
  <si>
    <t>24.11.360</t>
  </si>
  <si>
    <t>24.11.370</t>
  </si>
  <si>
    <t>24.11.380</t>
  </si>
  <si>
    <t>24.11.390</t>
  </si>
  <si>
    <t>24.11.400</t>
  </si>
  <si>
    <t>24.11.410</t>
  </si>
  <si>
    <t>24.11.420</t>
  </si>
  <si>
    <t>24.11.430</t>
  </si>
  <si>
    <t>24.11.440</t>
  </si>
  <si>
    <t>24.11.450</t>
  </si>
  <si>
    <t>24.11.460</t>
  </si>
  <si>
    <t>24.11.470</t>
  </si>
  <si>
    <t>24.11.480</t>
  </si>
  <si>
    <t>24.11.490</t>
  </si>
  <si>
    <t>24.11.500</t>
  </si>
  <si>
    <t>24.11.510</t>
  </si>
  <si>
    <t>24.11.520</t>
  </si>
  <si>
    <t>24.11.530</t>
  </si>
  <si>
    <t>24.11.540</t>
  </si>
  <si>
    <t>24.11.550</t>
  </si>
  <si>
    <t>24.11.560</t>
  </si>
  <si>
    <t>24.11.570</t>
  </si>
  <si>
    <t>24.11.580</t>
  </si>
  <si>
    <t>24.11.590</t>
  </si>
  <si>
    <t>24.11.600</t>
  </si>
  <si>
    <t>24.14.060</t>
  </si>
  <si>
    <t>24.14.080</t>
  </si>
  <si>
    <t>24.14.090</t>
  </si>
  <si>
    <t>24.14.100</t>
  </si>
  <si>
    <t>24.14.110</t>
  </si>
  <si>
    <t>24.14.120</t>
  </si>
  <si>
    <t>24.14.130</t>
  </si>
  <si>
    <t>24.14.140</t>
  </si>
  <si>
    <t>24.14.150</t>
  </si>
  <si>
    <t>24.14.160</t>
  </si>
  <si>
    <t>24.14.170</t>
  </si>
  <si>
    <t>24.14.180</t>
  </si>
  <si>
    <t>24.14.190</t>
  </si>
  <si>
    <t>24.14.200</t>
  </si>
  <si>
    <t>24.14.210</t>
  </si>
  <si>
    <t>24.14.220</t>
  </si>
  <si>
    <t>24.14.230</t>
  </si>
  <si>
    <t>24.14.240</t>
  </si>
  <si>
    <t>24.14.250</t>
  </si>
  <si>
    <t>24.14.260</t>
  </si>
  <si>
    <t>24.14.270</t>
  </si>
  <si>
    <t>24.14.280</t>
  </si>
  <si>
    <t>24.14.290</t>
  </si>
  <si>
    <t>24.14.300</t>
  </si>
  <si>
    <t>24.14.310</t>
  </si>
  <si>
    <t>24.14.320</t>
  </si>
  <si>
    <t>24.14.330</t>
  </si>
  <si>
    <t>24.14.340</t>
  </si>
  <si>
    <t>24.14.350</t>
  </si>
  <si>
    <t>24.14.360</t>
  </si>
  <si>
    <t>24.14.370</t>
  </si>
  <si>
    <t>24.14.380</t>
  </si>
  <si>
    <t>24.14.390</t>
  </si>
  <si>
    <t>24.14.400</t>
  </si>
  <si>
    <t>24.14.410</t>
  </si>
  <si>
    <t>24.14.420</t>
  </si>
  <si>
    <t>24.14.430</t>
  </si>
  <si>
    <t>24.14.440</t>
  </si>
  <si>
    <t>24.14.450</t>
  </si>
  <si>
    <t>24.14.460</t>
  </si>
  <si>
    <t>24.14.470</t>
  </si>
  <si>
    <t>24.14.480</t>
  </si>
  <si>
    <t>24.14.490</t>
  </si>
  <si>
    <t>24.14.500</t>
  </si>
  <si>
    <t>24.14.510</t>
  </si>
  <si>
    <t>24.14.520</t>
  </si>
  <si>
    <t>24.14.530</t>
  </si>
  <si>
    <t>24.14.540</t>
  </si>
  <si>
    <t>24.14.550</t>
  </si>
  <si>
    <t>24.14.560</t>
  </si>
  <si>
    <t>24.14.570</t>
  </si>
  <si>
    <t>24.14.580</t>
  </si>
  <si>
    <t>24.14.590</t>
  </si>
  <si>
    <t>24.14.600</t>
  </si>
  <si>
    <t>Цена конвектора с решёткой шириной 240мм, высотой 140мм, руб. с НДС</t>
  </si>
  <si>
    <t>Цена конвектора с решёткой шириной 240мм, высотой 190мм, руб. с НДС</t>
  </si>
  <si>
    <t>24.19.060</t>
  </si>
  <si>
    <t>24.19.070</t>
  </si>
  <si>
    <t>24.19.080</t>
  </si>
  <si>
    <t>24.19.090</t>
  </si>
  <si>
    <t>24.19.100</t>
  </si>
  <si>
    <t>24.19.110</t>
  </si>
  <si>
    <t>24.19.120</t>
  </si>
  <si>
    <t>24.19.130</t>
  </si>
  <si>
    <t>24.19.140</t>
  </si>
  <si>
    <t>24.19.150</t>
  </si>
  <si>
    <t>24.19.160</t>
  </si>
  <si>
    <t>24.19.170</t>
  </si>
  <si>
    <t>24.19.180</t>
  </si>
  <si>
    <t>24.19.190</t>
  </si>
  <si>
    <t>24.19.200</t>
  </si>
  <si>
    <t>24.19.210</t>
  </si>
  <si>
    <t>24.19.220</t>
  </si>
  <si>
    <t>24.19.230</t>
  </si>
  <si>
    <t>24.19.240</t>
  </si>
  <si>
    <t>24.19.250</t>
  </si>
  <si>
    <t>24.19.260</t>
  </si>
  <si>
    <t>24.19.270</t>
  </si>
  <si>
    <t>24.19.280</t>
  </si>
  <si>
    <t>24.19.290</t>
  </si>
  <si>
    <t>24.19.300</t>
  </si>
  <si>
    <t>24.19.310</t>
  </si>
  <si>
    <t>24.19.320</t>
  </si>
  <si>
    <t>24.19.330</t>
  </si>
  <si>
    <t>24.19.340</t>
  </si>
  <si>
    <t>24.19.350</t>
  </si>
  <si>
    <t>24.19.360</t>
  </si>
  <si>
    <t>24.19.370</t>
  </si>
  <si>
    <t>24.19.380</t>
  </si>
  <si>
    <t>24.19.390</t>
  </si>
  <si>
    <t>24.19.400</t>
  </si>
  <si>
    <t>24.19.410</t>
  </si>
  <si>
    <t>24.19.420</t>
  </si>
  <si>
    <t>24.19.430</t>
  </si>
  <si>
    <t>24.19.440</t>
  </si>
  <si>
    <t>24.19.450</t>
  </si>
  <si>
    <t>24.19.460</t>
  </si>
  <si>
    <t>24.19.470</t>
  </si>
  <si>
    <t>24.19.480</t>
  </si>
  <si>
    <t>24.19.490</t>
  </si>
  <si>
    <t>24.19.500</t>
  </si>
  <si>
    <t>24.19.510</t>
  </si>
  <si>
    <t>24.19.520</t>
  </si>
  <si>
    <t>24.19.530</t>
  </si>
  <si>
    <t>24.19.540</t>
  </si>
  <si>
    <t>24.19.550</t>
  </si>
  <si>
    <t>24.19.560</t>
  </si>
  <si>
    <t>24.19.570</t>
  </si>
  <si>
    <t>24.19.580</t>
  </si>
  <si>
    <t>24.19.590</t>
  </si>
  <si>
    <t>24.19.600</t>
  </si>
  <si>
    <t>Цена конвектора с решёткой шириной 270мм, высотой 80мм, руб. с НДС</t>
  </si>
  <si>
    <t>Цена конвектора с решёткой шириной 270мм, высотой 110мм, руб. с НДС</t>
  </si>
  <si>
    <t>Цена конвектора с решёткой шириной 270мм, высотой 140мм, руб. с НДС</t>
  </si>
  <si>
    <t>Цена конвектора с решёткой шириной 270мм, высотой 190мм, руб. с НДС</t>
  </si>
  <si>
    <t>Цена конвектора с решёткой шириной 340мм, высотой 80мм, руб. с НДС</t>
  </si>
  <si>
    <t>34.08.430</t>
  </si>
  <si>
    <t>Цена конвектора с решёткой шириной 340мм, высотой 140мм, руб. с НДС</t>
  </si>
  <si>
    <t>Цена конвектора с решёткой шириной 340мм, высотой 110мм, руб. с НДС</t>
  </si>
  <si>
    <t>34.11.430</t>
  </si>
  <si>
    <t>34.14.430</t>
  </si>
  <si>
    <t>Цена конвектора с решёткой шириной 340мм, высотой 190мм, руб. с НДС</t>
  </si>
  <si>
    <t>34.19.430</t>
  </si>
  <si>
    <t>Цена конвектора с решёткой шириной 430мм, высотой 80мм, руб. с НДС</t>
  </si>
  <si>
    <t>Цена конвектора с решёткой шириной 430мм, высотой 190мм, руб. с НДС</t>
  </si>
  <si>
    <t>Цена конвектора с решёткой шириной 430мм, высотой 140мм, руб. с НДС</t>
  </si>
  <si>
    <t>Цена конвектора с решёткой шириной 430мм, высотой 110мм, руб. с НДС</t>
  </si>
  <si>
    <t>Ширина конвектора, мм</t>
  </si>
  <si>
    <t>Крышка защитная для защиты конвектора с решеткой                                                 Цена за 1 п.м., руб.</t>
  </si>
  <si>
    <t>Крышка защитная усиленная для защиты конвектора без решетки, допустимая нагрузка до 100 кг/м2                                                                             Цена за 1 п.м., руб.</t>
  </si>
  <si>
    <t>Конвектор в проходном исполнении(КРКП) +1500 рублей к цене в концевом исполнении (КРК)</t>
  </si>
  <si>
    <t xml:space="preserve">Тип </t>
  </si>
  <si>
    <t>Цена (руб с НДС ) соединительного элемента с решеткой:</t>
  </si>
  <si>
    <t>Алюминий (натуральный цвет)</t>
  </si>
  <si>
    <t>Алюминий (золото,черный, бронза)</t>
  </si>
  <si>
    <t>Дерево (дуб,бук,береза)</t>
  </si>
  <si>
    <t>Дерево (мербау, орех)</t>
  </si>
  <si>
    <t>КРК/КВК</t>
  </si>
  <si>
    <t>Стоимость конвектора с корпусом из нержавеющей стали +25% к цене прибора</t>
  </si>
  <si>
    <t>90/70/20 ΔT = 60</t>
  </si>
  <si>
    <r>
      <t xml:space="preserve">Конструкция конвектора «Гольфстрим» </t>
    </r>
    <r>
      <rPr>
        <sz val="9"/>
        <rFont val="Arial"/>
        <family val="2"/>
        <charset val="204"/>
      </rPr>
      <t>представляет собой стойкий к коррозии теплообменник, состоящий из медной трубы и алюминиевых пластин оребрения.  Конвектор серии КРКД состоит из двух медно-алюминиевых теплообменников, состоящих из медной трубы и алюминиевых пластин оребрения. Короб  из оцинкованной стали окрашен методом порошкового напыления. Сверху конвектор закрыт декоративной решеткой, выполненной из дерева, алюминия или стали. Возможно изготовление конвектора под заданный радиус. Конвектор укомплектован клапаном воздухоудаления.</t>
    </r>
  </si>
  <si>
    <t>Медно-алюминиевый конвектор для встраивания в пол серии «Гольфстрим» с естественной конвекцией</t>
  </si>
  <si>
    <t>Медно-алюминиевый конвектор для встраивания в пол серии  «Гольфстрим» с естественной конвекцией</t>
  </si>
  <si>
    <t xml:space="preserve">Медно-алюминиевые конвекторы для встраивания в пол серии  "Гольфстрим" с естественной конвекцией </t>
  </si>
  <si>
    <t>Цены указаны для конвектора с корпусом из оцинкованной стали окрашенного в Ral 9005</t>
  </si>
  <si>
    <t>Цена конвектора с решёткой шириной 200мм, высотой 70мм, руб. с НДС</t>
  </si>
  <si>
    <r>
      <t xml:space="preserve">Рулонная алюминивая решётка на </t>
    </r>
    <r>
      <rPr>
        <b/>
        <sz val="14"/>
        <rFont val="Arial"/>
        <family val="2"/>
        <charset val="204"/>
      </rPr>
      <t>полимерной основе</t>
    </r>
  </si>
  <si>
    <r>
      <t>95/85/20° ΔT = 70</t>
    </r>
    <r>
      <rPr>
        <b/>
        <sz val="10"/>
        <rFont val="Calibri"/>
        <family val="2"/>
        <charset val="204"/>
      </rPr>
      <t>°</t>
    </r>
  </si>
  <si>
    <t>90/70/20° ΔT = 60°</t>
  </si>
  <si>
    <t>75/65/20° ΔT = 50°</t>
  </si>
  <si>
    <t>Текстурированный алюминий</t>
  </si>
  <si>
    <t>Бук, сосна, дуб деревенский, дуб морёный, орех</t>
  </si>
  <si>
    <t>20.07.060</t>
  </si>
  <si>
    <t>20.07.070</t>
  </si>
  <si>
    <t>20.07.080</t>
  </si>
  <si>
    <t>20.07.090</t>
  </si>
  <si>
    <t>20.07.100</t>
  </si>
  <si>
    <t>20.07.110</t>
  </si>
  <si>
    <t>20.07.120</t>
  </si>
  <si>
    <t>20.07.130</t>
  </si>
  <si>
    <t>20.07.140</t>
  </si>
  <si>
    <t>20.07.150</t>
  </si>
  <si>
    <t>20.07.160</t>
  </si>
  <si>
    <t>20.07.170</t>
  </si>
  <si>
    <t>20.07.180</t>
  </si>
  <si>
    <t>20.07.190</t>
  </si>
  <si>
    <t>20.07.200</t>
  </si>
  <si>
    <t>20.07.210</t>
  </si>
  <si>
    <t>20.07.220</t>
  </si>
  <si>
    <t>20.07.230</t>
  </si>
  <si>
    <t>20.07.240</t>
  </si>
  <si>
    <t>20.07.250</t>
  </si>
  <si>
    <t>20.07.260</t>
  </si>
  <si>
    <t>20.07.270</t>
  </si>
  <si>
    <t>20.07.280</t>
  </si>
  <si>
    <t>20.07.290</t>
  </si>
  <si>
    <t>20.07.300</t>
  </si>
  <si>
    <t>20.07.310</t>
  </si>
  <si>
    <t>20.07.320</t>
  </si>
  <si>
    <t>20.07.330</t>
  </si>
  <si>
    <t>20.07.340</t>
  </si>
  <si>
    <t>20.07.350</t>
  </si>
  <si>
    <t>20.07.360</t>
  </si>
  <si>
    <t>20.07.370</t>
  </si>
  <si>
    <t>20.07.380</t>
  </si>
  <si>
    <t>20.07.390</t>
  </si>
  <si>
    <t>20.07.400</t>
  </si>
  <si>
    <t>20.07.410</t>
  </si>
  <si>
    <t>20.07.420</t>
  </si>
  <si>
    <t>20.07.430</t>
  </si>
  <si>
    <t>20.07.440</t>
  </si>
  <si>
    <t>20.07.450</t>
  </si>
  <si>
    <t>20.07.460</t>
  </si>
  <si>
    <t>20.07.470</t>
  </si>
  <si>
    <t>20.07.480</t>
  </si>
  <si>
    <t>20.07.490</t>
  </si>
  <si>
    <t>20.07.500</t>
  </si>
  <si>
    <t>20.07.510</t>
  </si>
  <si>
    <t>20.07.520</t>
  </si>
  <si>
    <t>20.07.530</t>
  </si>
  <si>
    <t>20.07.540</t>
  </si>
  <si>
    <t>20.07.550</t>
  </si>
  <si>
    <t>20.07.560</t>
  </si>
  <si>
    <t>20.07.570</t>
  </si>
  <si>
    <t>20.07.580</t>
  </si>
  <si>
    <t>20.07.590</t>
  </si>
  <si>
    <t>20.07.600</t>
  </si>
  <si>
    <t>Цены указаны для конвектора с корпусом из оцинкованной стали окрашенного в Ral9005</t>
  </si>
  <si>
    <t>Цена конвектора с решёткой шириной 430мм, высотой 70мм, руб. с НДС</t>
  </si>
  <si>
    <t>43.07.060</t>
  </si>
  <si>
    <t>43.07.070</t>
  </si>
  <si>
    <t>43.07.080</t>
  </si>
  <si>
    <t>43.07.090</t>
  </si>
  <si>
    <t>43.07.100</t>
  </si>
  <si>
    <t>43.07.110</t>
  </si>
  <si>
    <t>43.07.120</t>
  </si>
  <si>
    <t>43.07.130</t>
  </si>
  <si>
    <t>43.07.140</t>
  </si>
  <si>
    <t>43.07.150</t>
  </si>
  <si>
    <t>43.07.160</t>
  </si>
  <si>
    <t>43.07.170</t>
  </si>
  <si>
    <t>43.07.180</t>
  </si>
  <si>
    <t>43.07.190</t>
  </si>
  <si>
    <t>43.07.200</t>
  </si>
  <si>
    <t>43.07.210</t>
  </si>
  <si>
    <t>43.07.220</t>
  </si>
  <si>
    <t>43.07.230</t>
  </si>
  <si>
    <t>43.07.240</t>
  </si>
  <si>
    <t>43.07.250</t>
  </si>
  <si>
    <t>43.07.260</t>
  </si>
  <si>
    <t>43.07.270</t>
  </si>
  <si>
    <t>43.07.280</t>
  </si>
  <si>
    <t>43.07.290</t>
  </si>
  <si>
    <t>43.07.300</t>
  </si>
  <si>
    <t>43.07.310</t>
  </si>
  <si>
    <t>43.07.320</t>
  </si>
  <si>
    <t>43.07.330</t>
  </si>
  <si>
    <t>43.07.340</t>
  </si>
  <si>
    <t>43.07.350</t>
  </si>
  <si>
    <t>43.07.360</t>
  </si>
  <si>
    <t>43.07.370</t>
  </si>
  <si>
    <t>43.07.380</t>
  </si>
  <si>
    <t>43.07.390</t>
  </si>
  <si>
    <t>43.07.400</t>
  </si>
  <si>
    <t>43.07.410</t>
  </si>
  <si>
    <t>43.07.420</t>
  </si>
  <si>
    <t>43.07.430</t>
  </si>
  <si>
    <t>43.07.440</t>
  </si>
  <si>
    <t>43.07.450</t>
  </si>
  <si>
    <t>43.07.460</t>
  </si>
  <si>
    <t>43.07.470</t>
  </si>
  <si>
    <t>43.07.480</t>
  </si>
  <si>
    <t>43.07.490</t>
  </si>
  <si>
    <t>43.07.500</t>
  </si>
  <si>
    <t>43.07.510</t>
  </si>
  <si>
    <t>43.07.520</t>
  </si>
  <si>
    <t>43.07.530</t>
  </si>
  <si>
    <t>43.07.540</t>
  </si>
  <si>
    <t>43.07.550</t>
  </si>
  <si>
    <t>43.07.560</t>
  </si>
  <si>
    <t>43.07.570</t>
  </si>
  <si>
    <t>43.07.580</t>
  </si>
  <si>
    <t>43.07.590</t>
  </si>
  <si>
    <t>43.07.600</t>
  </si>
  <si>
    <t>Алюминий анодированный, рулонное/продольное исполнение на пружине или полимерной основе</t>
  </si>
  <si>
    <t>Алюминий на полимерной основе, текстурированный</t>
  </si>
  <si>
    <t>Дерево натуральное, рулонное исполнение на пружине</t>
  </si>
  <si>
    <t>Цена конвектора с решёткой шириной 370мм, высотой 80мм, руб. с НДС</t>
  </si>
  <si>
    <t>37.08.060</t>
  </si>
  <si>
    <t>37.08.070</t>
  </si>
  <si>
    <t>37.08.080</t>
  </si>
  <si>
    <t>37.08.090</t>
  </si>
  <si>
    <t>37.08.100</t>
  </si>
  <si>
    <t>37.08.110</t>
  </si>
  <si>
    <t>37.08.120</t>
  </si>
  <si>
    <t>37.08.130</t>
  </si>
  <si>
    <t>37.08.140</t>
  </si>
  <si>
    <t>37.08.150</t>
  </si>
  <si>
    <t>37.08.160</t>
  </si>
  <si>
    <t>37.08.170</t>
  </si>
  <si>
    <t>37.08.180</t>
  </si>
  <si>
    <t>37.08.190</t>
  </si>
  <si>
    <t>37.08.200</t>
  </si>
  <si>
    <t>37.08.210</t>
  </si>
  <si>
    <t>37.08.220</t>
  </si>
  <si>
    <t>37.08.230</t>
  </si>
  <si>
    <t>37.08.240</t>
  </si>
  <si>
    <t>37.08.250</t>
  </si>
  <si>
    <t>37.08.260</t>
  </si>
  <si>
    <t>37.08.270</t>
  </si>
  <si>
    <t>37.08.280</t>
  </si>
  <si>
    <t>37.08.290</t>
  </si>
  <si>
    <t>37.08.300</t>
  </si>
  <si>
    <t>37.08.310</t>
  </si>
  <si>
    <t>37.08.320</t>
  </si>
  <si>
    <t>37.08.330</t>
  </si>
  <si>
    <t>37.08.340</t>
  </si>
  <si>
    <t>37.08.350</t>
  </si>
  <si>
    <t>37.08.360</t>
  </si>
  <si>
    <t>37.08.370</t>
  </si>
  <si>
    <t>37.08.380</t>
  </si>
  <si>
    <t>37.08.390</t>
  </si>
  <si>
    <t>37.08.400</t>
  </si>
  <si>
    <t>37.08.410</t>
  </si>
  <si>
    <t>37.08.420</t>
  </si>
  <si>
    <t>37.08.430</t>
  </si>
  <si>
    <t>37.08.440</t>
  </si>
  <si>
    <t>37.08.450</t>
  </si>
  <si>
    <t>37.08.460</t>
  </si>
  <si>
    <t>37.08.470</t>
  </si>
  <si>
    <t>37.08.480</t>
  </si>
  <si>
    <t>37.08.490</t>
  </si>
  <si>
    <t>37.08.500</t>
  </si>
  <si>
    <t>37.08.510</t>
  </si>
  <si>
    <t>37.08.520</t>
  </si>
  <si>
    <t>37.08.530</t>
  </si>
  <si>
    <t>37.08.540</t>
  </si>
  <si>
    <t>37.08.550</t>
  </si>
  <si>
    <t>37.08.560</t>
  </si>
  <si>
    <t>37.08.570</t>
  </si>
  <si>
    <t>37.08.580</t>
  </si>
  <si>
    <t>37.08.590</t>
  </si>
  <si>
    <t>37.08.600</t>
  </si>
  <si>
    <t>Цена конвектора с решёткой шириной 370мм, высотой 110мм, руб. с НДС</t>
  </si>
  <si>
    <t>37.11.060</t>
  </si>
  <si>
    <t>37.11.070</t>
  </si>
  <si>
    <t>37.11.080</t>
  </si>
  <si>
    <t>37.11.090</t>
  </si>
  <si>
    <t>37.11.100</t>
  </si>
  <si>
    <t>37.11.110</t>
  </si>
  <si>
    <t>37.11.120</t>
  </si>
  <si>
    <t>37.11.130</t>
  </si>
  <si>
    <t>37.11.140</t>
  </si>
  <si>
    <t>37.11.150</t>
  </si>
  <si>
    <t>37.11.160</t>
  </si>
  <si>
    <t>37.11.170</t>
  </si>
  <si>
    <t>37.11.180</t>
  </si>
  <si>
    <t>37.11.190</t>
  </si>
  <si>
    <t>37.11.200</t>
  </si>
  <si>
    <t>37.11.210</t>
  </si>
  <si>
    <t>37.11.220</t>
  </si>
  <si>
    <t>37.11.230</t>
  </si>
  <si>
    <t>37.11.240</t>
  </si>
  <si>
    <t>37.11.250</t>
  </si>
  <si>
    <t>37.11.260</t>
  </si>
  <si>
    <t>37.11.270</t>
  </si>
  <si>
    <t>37.11.280</t>
  </si>
  <si>
    <t>37.11.290</t>
  </si>
  <si>
    <t>37.11.300</t>
  </si>
  <si>
    <t>37.11.310</t>
  </si>
  <si>
    <t>37.11.320</t>
  </si>
  <si>
    <t>37.11.330</t>
  </si>
  <si>
    <t>37.11.340</t>
  </si>
  <si>
    <t>37.11.350</t>
  </si>
  <si>
    <t>37.11.360</t>
  </si>
  <si>
    <t>37.11.370</t>
  </si>
  <si>
    <t>37.11.380</t>
  </si>
  <si>
    <t>37.11.390</t>
  </si>
  <si>
    <t>37.11.400</t>
  </si>
  <si>
    <t>37.11.410</t>
  </si>
  <si>
    <t>37.11.420</t>
  </si>
  <si>
    <t>37.11.430</t>
  </si>
  <si>
    <t>37.11.440</t>
  </si>
  <si>
    <t>37.11.450</t>
  </si>
  <si>
    <t>37.11.460</t>
  </si>
  <si>
    <t>37.11.470</t>
  </si>
  <si>
    <t>37.11.480</t>
  </si>
  <si>
    <t>37.11.490</t>
  </si>
  <si>
    <t>37.11.500</t>
  </si>
  <si>
    <t>37.11.510</t>
  </si>
  <si>
    <t>37.11.520</t>
  </si>
  <si>
    <t>37.11.530</t>
  </si>
  <si>
    <t>37.11.540</t>
  </si>
  <si>
    <t>37.11.550</t>
  </si>
  <si>
    <t>37.11.560</t>
  </si>
  <si>
    <t>37.11.570</t>
  </si>
  <si>
    <t>37.11.580</t>
  </si>
  <si>
    <t>37.11.590</t>
  </si>
  <si>
    <t>37.11.600</t>
  </si>
  <si>
    <t>Цена конвектора с решёткой шириной 370мм, высотой 140мм, руб. с НДС</t>
  </si>
  <si>
    <t>37.14.060</t>
  </si>
  <si>
    <t>37.14.070</t>
  </si>
  <si>
    <t>37.14.080</t>
  </si>
  <si>
    <t>37.14.090</t>
  </si>
  <si>
    <t>37.14.100</t>
  </si>
  <si>
    <t>37.14.110</t>
  </si>
  <si>
    <t>37.14.120</t>
  </si>
  <si>
    <t>37.14.130</t>
  </si>
  <si>
    <t>37.14.140</t>
  </si>
  <si>
    <t>37.14.150</t>
  </si>
  <si>
    <t>37.14.160</t>
  </si>
  <si>
    <t>37.14.170</t>
  </si>
  <si>
    <t>37.14.180</t>
  </si>
  <si>
    <t>37.14.190</t>
  </si>
  <si>
    <t>37.14.200</t>
  </si>
  <si>
    <t>37.14.210</t>
  </si>
  <si>
    <t>37.14.220</t>
  </si>
  <si>
    <t>37.14.230</t>
  </si>
  <si>
    <t>37.14.240</t>
  </si>
  <si>
    <t>37.14.250</t>
  </si>
  <si>
    <t>37.14.260</t>
  </si>
  <si>
    <t>37.14.270</t>
  </si>
  <si>
    <t>37.14.280</t>
  </si>
  <si>
    <t>37.14.290</t>
  </si>
  <si>
    <t>37.14.300</t>
  </si>
  <si>
    <t>37.14.310</t>
  </si>
  <si>
    <t>37.14.320</t>
  </si>
  <si>
    <t>37.14.330</t>
  </si>
  <si>
    <t>37.14.340</t>
  </si>
  <si>
    <t>37.14.350</t>
  </si>
  <si>
    <t>37.14.360</t>
  </si>
  <si>
    <t>37.14.370</t>
  </si>
  <si>
    <t>37.14.380</t>
  </si>
  <si>
    <t>37.14.390</t>
  </si>
  <si>
    <t>37.14.400</t>
  </si>
  <si>
    <t>37.14.410</t>
  </si>
  <si>
    <t>37.14.420</t>
  </si>
  <si>
    <t>37.14.430</t>
  </si>
  <si>
    <t>37.14.440</t>
  </si>
  <si>
    <t>37.14.450</t>
  </si>
  <si>
    <t>37.14.460</t>
  </si>
  <si>
    <t>37.14.470</t>
  </si>
  <si>
    <t>37.14.480</t>
  </si>
  <si>
    <t>37.14.490</t>
  </si>
  <si>
    <t>37.14.500</t>
  </si>
  <si>
    <t>37.14.510</t>
  </si>
  <si>
    <t>37.14.520</t>
  </si>
  <si>
    <t>37.14.530</t>
  </si>
  <si>
    <t>37.14.540</t>
  </si>
  <si>
    <t>37.14.550</t>
  </si>
  <si>
    <t>37.14.560</t>
  </si>
  <si>
    <t>37.14.570</t>
  </si>
  <si>
    <t>37.14.580</t>
  </si>
  <si>
    <t>37.14.590</t>
  </si>
  <si>
    <t>37.14.600</t>
  </si>
  <si>
    <t>Цена конвектора с решёткой шириной 370мм, высотой 190мм, руб. с НДС</t>
  </si>
  <si>
    <t>37.19.060</t>
  </si>
  <si>
    <t>37.19.070</t>
  </si>
  <si>
    <t>37.19.080</t>
  </si>
  <si>
    <t>37.19.090</t>
  </si>
  <si>
    <t>37.19.100</t>
  </si>
  <si>
    <t>37.19.110</t>
  </si>
  <si>
    <t>37.19.120</t>
  </si>
  <si>
    <t>37.19.130</t>
  </si>
  <si>
    <t>37.19.140</t>
  </si>
  <si>
    <t>37.19.150</t>
  </si>
  <si>
    <t>37.19.160</t>
  </si>
  <si>
    <t>37.19.170</t>
  </si>
  <si>
    <t>37.19.180</t>
  </si>
  <si>
    <t>37.19.190</t>
  </si>
  <si>
    <t>37.19.200</t>
  </si>
  <si>
    <t>37.19.210</t>
  </si>
  <si>
    <t>37.19.220</t>
  </si>
  <si>
    <t>37.19.230</t>
  </si>
  <si>
    <t>37.19.240</t>
  </si>
  <si>
    <t>37.19.250</t>
  </si>
  <si>
    <t>37.19.260</t>
  </si>
  <si>
    <t>37.19.270</t>
  </si>
  <si>
    <t>37.19.280</t>
  </si>
  <si>
    <t>37.19.290</t>
  </si>
  <si>
    <t>37.19.300</t>
  </si>
  <si>
    <t>37.19.310</t>
  </si>
  <si>
    <t>37.19.320</t>
  </si>
  <si>
    <t>37.19.330</t>
  </si>
  <si>
    <t>37.19.340</t>
  </si>
  <si>
    <t>37.19.350</t>
  </si>
  <si>
    <t>37.19.360</t>
  </si>
  <si>
    <t>37.19.370</t>
  </si>
  <si>
    <t>37.19.380</t>
  </si>
  <si>
    <t>37.19.390</t>
  </si>
  <si>
    <t>37.19.400</t>
  </si>
  <si>
    <t>37.19.410</t>
  </si>
  <si>
    <t>37.19.420</t>
  </si>
  <si>
    <t>37.19.430</t>
  </si>
  <si>
    <t>37.19.440</t>
  </si>
  <si>
    <t>37.19.450</t>
  </si>
  <si>
    <t>37.19.460</t>
  </si>
  <si>
    <t>37.19.470</t>
  </si>
  <si>
    <t>37.19.480</t>
  </si>
  <si>
    <t>37.19.490</t>
  </si>
  <si>
    <t>37.19.500</t>
  </si>
  <si>
    <t>37.19.510</t>
  </si>
  <si>
    <t>37.19.520</t>
  </si>
  <si>
    <t>37.19.530</t>
  </si>
  <si>
    <t>37.19.540</t>
  </si>
  <si>
    <t>37.19.550</t>
  </si>
  <si>
    <t>37.19.560</t>
  </si>
  <si>
    <t>37.19.570</t>
  </si>
  <si>
    <t>37.19.580</t>
  </si>
  <si>
    <t>37.19.590</t>
  </si>
  <si>
    <t>37.19.600</t>
  </si>
  <si>
    <t>Наценка за конвекторы КВК с заданным радиусом + 35000 руб. к цене конвектора.</t>
  </si>
  <si>
    <t>Дополнительная запорно - регулирующая арматура:</t>
  </si>
  <si>
    <t>Терморегулирующая арматура Herz</t>
  </si>
  <si>
    <t>Herz</t>
  </si>
  <si>
    <t>Вентиль запорный Herz</t>
  </si>
  <si>
    <t xml:space="preserve">Вентиль запорный </t>
  </si>
  <si>
    <t>Клапан Herz</t>
  </si>
  <si>
    <t xml:space="preserve">Клапан термостатический </t>
  </si>
  <si>
    <t xml:space="preserve">Терморегулятор Herz с дистанционным управлением </t>
  </si>
  <si>
    <t>Терморегулятор Herz с дистанционным управлением (капилярная трубка 2 м)</t>
  </si>
  <si>
    <t>Терморегулятор Herz с дистанционным управлением (капилярная трубка 5 м)</t>
  </si>
  <si>
    <t>Терморегулирующая арматура Pradex</t>
  </si>
  <si>
    <t>Pradex</t>
  </si>
  <si>
    <t>Запорный вентиль  Pradex</t>
  </si>
  <si>
    <t xml:space="preserve">Запорный вентиль обратного потока </t>
  </si>
  <si>
    <t>Сервопривода</t>
  </si>
  <si>
    <t>Сервопривод, 24В Herz</t>
  </si>
  <si>
    <t>Сервопривод 24В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</si>
</sst>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7" x14ac:knownFonts="1">
    <font>
      <sz val="10"/>
      <name val="Arial Cyr"/>
      <charset val="204"/>
    </font>
    <font>
      <u/>
      <sz val="10"/>
      <color indexed="12"/>
      <name val="Arial Cyr"/>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sz val="8"/>
      <name val="Arial Cyr"/>
      <charset val="204"/>
    </font>
    <font>
      <b/>
      <sz val="10"/>
      <name val="Arial Cyr"/>
      <charset val="204"/>
    </font>
    <font>
      <sz val="10"/>
      <name val="Arial Cyr"/>
      <charset val="204"/>
    </font>
    <font>
      <sz val="8"/>
      <color indexed="8"/>
      <name val="Arial"/>
      <family val="2"/>
      <charset val="204"/>
    </font>
    <font>
      <sz val="10"/>
      <color indexed="8"/>
      <name val="Arial Cyr"/>
      <charset val="204"/>
    </font>
    <font>
      <b/>
      <sz val="10"/>
      <color indexed="8"/>
      <name val="Arial"/>
      <family val="2"/>
      <charset val="204"/>
    </font>
    <font>
      <b/>
      <sz val="8"/>
      <color indexed="8"/>
      <name val="Arial"/>
      <family val="2"/>
      <charset val="204"/>
    </font>
    <font>
      <b/>
      <sz val="8"/>
      <color indexed="8"/>
      <name val="Arial Cyr"/>
      <charset val="204"/>
    </font>
    <font>
      <b/>
      <sz val="11"/>
      <name val="Arial"/>
      <family val="2"/>
      <charset val="204"/>
    </font>
    <font>
      <b/>
      <sz val="10"/>
      <name val="Arial"/>
      <family val="2"/>
      <charset val="204"/>
    </font>
    <font>
      <b/>
      <sz val="11"/>
      <name val="Arial Cyr"/>
      <charset val="204"/>
    </font>
    <font>
      <b/>
      <u/>
      <sz val="12"/>
      <color indexed="12"/>
      <name val="Arial Cyr"/>
      <charset val="204"/>
    </font>
    <font>
      <b/>
      <sz val="12"/>
      <name val="Arial Cyr"/>
      <charset val="204"/>
    </font>
    <font>
      <b/>
      <sz val="14"/>
      <name val="Arial"/>
      <family val="2"/>
      <charset val="204"/>
    </font>
    <font>
      <b/>
      <sz val="10"/>
      <name val="Calibri"/>
      <family val="2"/>
      <charset val="204"/>
    </font>
    <font>
      <b/>
      <sz val="8"/>
      <name val="Arial Cyr"/>
      <charset val="204"/>
    </font>
    <font>
      <b/>
      <u/>
      <sz val="12"/>
      <name val="Arial Cyr"/>
      <charset val="204"/>
    </font>
    <font>
      <sz val="11"/>
      <color theme="1"/>
      <name val="Calibri"/>
      <family val="2"/>
      <charset val="204"/>
      <scheme val="minor"/>
    </font>
    <font>
      <b/>
      <sz val="8"/>
      <color theme="1"/>
      <name val="Arial"/>
      <family val="2"/>
      <charset val="204"/>
    </font>
    <font>
      <sz val="8"/>
      <color theme="1"/>
      <name val="Arial"/>
      <family val="2"/>
      <charset val="204"/>
    </font>
    <font>
      <sz val="8"/>
      <color rgb="FFFF0000"/>
      <name val="Arial"/>
      <family val="2"/>
      <charset val="204"/>
    </font>
    <font>
      <sz val="11"/>
      <name val="Calibri"/>
      <family val="2"/>
      <charset val="204"/>
      <scheme val="minor"/>
    </font>
    <font>
      <sz val="11"/>
      <name val="Calibri"/>
      <family val="2"/>
      <scheme val="minor"/>
    </font>
    <font>
      <b/>
      <sz val="14"/>
      <name val="Times New Roman"/>
      <family val="1"/>
      <charset val="204"/>
    </font>
    <font>
      <sz val="14"/>
      <name val="Times New Roman"/>
      <family val="1"/>
      <charset val="204"/>
    </font>
    <font>
      <sz val="12"/>
      <name val="Times New Roman"/>
      <family val="1"/>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65">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5" fillId="0" borderId="0"/>
  </cellStyleXfs>
  <cellXfs count="335">
    <xf numFmtId="0" fontId="0" fillId="0" borderId="0" xfId="0"/>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xf numFmtId="0" fontId="3" fillId="0" borderId="0" xfId="0" applyFont="1" applyFill="1" applyBorder="1" applyAlignment="1">
      <alignment horizontal="left" vertical="center" wrapText="1"/>
    </xf>
    <xf numFmtId="0" fontId="5" fillId="0" borderId="0" xfId="0" applyFont="1" applyFill="1"/>
    <xf numFmtId="0" fontId="4" fillId="0" borderId="0" xfId="0" applyFont="1" applyFill="1"/>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horizontal="center" vertical="center"/>
    </xf>
    <xf numFmtId="0" fontId="3" fillId="0" borderId="0" xfId="0" applyFont="1" applyFill="1" applyBorder="1"/>
    <xf numFmtId="0" fontId="2" fillId="0" borderId="0" xfId="0" applyFont="1" applyFill="1"/>
    <xf numFmtId="0" fontId="7" fillId="0" borderId="0" xfId="0" applyFont="1" applyFill="1"/>
    <xf numFmtId="0" fontId="5" fillId="0" borderId="0" xfId="0" applyFont="1" applyFill="1" applyBorder="1"/>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Alignment="1"/>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9" fillId="0" borderId="0" xfId="0" applyFont="1"/>
    <xf numFmtId="0" fontId="0" fillId="0" borderId="0" xfId="0" applyAlignment="1">
      <alignment horizontal="left" vertical="center" wrapText="1"/>
    </xf>
    <xf numFmtId="0" fontId="4" fillId="0" borderId="0" xfId="0" applyFont="1" applyFill="1" applyBorder="1" applyAlignment="1">
      <alignment horizontal="left" vertical="center" wrapText="1"/>
    </xf>
    <xf numFmtId="0" fontId="5" fillId="0" borderId="6" xfId="0" applyFont="1" applyFill="1" applyBorder="1" applyAlignment="1">
      <alignment horizontal="center" vertical="center"/>
    </xf>
    <xf numFmtId="1" fontId="3" fillId="0" borderId="0" xfId="0" applyNumberFormat="1" applyFont="1" applyFill="1" applyBorder="1"/>
    <xf numFmtId="0" fontId="0" fillId="0" borderId="0" xfId="0" applyBorder="1"/>
    <xf numFmtId="0" fontId="12" fillId="0" borderId="0" xfId="0" applyFont="1" applyFill="1"/>
    <xf numFmtId="0" fontId="13" fillId="0" borderId="0" xfId="0" applyFont="1" applyFill="1" applyAlignment="1">
      <alignment horizontal="left" vertical="center"/>
    </xf>
    <xf numFmtId="0" fontId="11"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xf numFmtId="0" fontId="15" fillId="0" borderId="0" xfId="0" applyFont="1" applyFill="1" applyBorder="1" applyAlignment="1">
      <alignment horizontal="left" vertical="center"/>
    </xf>
    <xf numFmtId="0" fontId="16" fillId="0" borderId="0" xfId="0" applyFont="1" applyFill="1"/>
    <xf numFmtId="0" fontId="5" fillId="3" borderId="6" xfId="0" applyFont="1" applyFill="1" applyBorder="1" applyAlignment="1">
      <alignment horizontal="center" vertical="center"/>
    </xf>
    <xf numFmtId="3" fontId="5" fillId="3" borderId="7"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0" fontId="5" fillId="4" borderId="6" xfId="0" applyFont="1" applyFill="1" applyBorder="1" applyAlignment="1">
      <alignment horizontal="center" vertical="center"/>
    </xf>
    <xf numFmtId="3" fontId="5" fillId="4" borderId="7" xfId="0" applyNumberFormat="1" applyFont="1" applyFill="1" applyBorder="1" applyAlignment="1">
      <alignment horizontal="center" vertical="center"/>
    </xf>
    <xf numFmtId="0" fontId="5" fillId="3" borderId="8" xfId="0" applyFont="1" applyFill="1" applyBorder="1" applyAlignment="1">
      <alignment horizontal="center" vertical="center"/>
    </xf>
    <xf numFmtId="3" fontId="5" fillId="3" borderId="9" xfId="0" applyNumberFormat="1" applyFont="1" applyFill="1" applyBorder="1" applyAlignment="1">
      <alignment horizontal="center" vertical="center"/>
    </xf>
    <xf numFmtId="0" fontId="5" fillId="3" borderId="10" xfId="0" applyFont="1" applyFill="1" applyBorder="1" applyAlignment="1">
      <alignment horizontal="center" vertical="center"/>
    </xf>
    <xf numFmtId="3" fontId="5" fillId="3" borderId="11" xfId="0" applyNumberFormat="1"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4" fillId="0" borderId="0" xfId="0" applyFont="1" applyFill="1" applyAlignment="1">
      <alignment horizontal="center"/>
    </xf>
    <xf numFmtId="0" fontId="7" fillId="0" borderId="0" xfId="0" applyFont="1" applyFill="1" applyAlignment="1">
      <alignment horizontal="center"/>
    </xf>
    <xf numFmtId="0" fontId="3" fillId="0" borderId="0" xfId="0" applyFont="1" applyFill="1" applyAlignment="1">
      <alignment horizontal="center"/>
    </xf>
    <xf numFmtId="0" fontId="18" fillId="0" borderId="0" xfId="0" applyFont="1" applyAlignment="1"/>
    <xf numFmtId="0" fontId="9" fillId="0" borderId="0" xfId="0" applyFont="1" applyAlignment="1"/>
    <xf numFmtId="0" fontId="17" fillId="0" borderId="0" xfId="0" applyFont="1" applyFill="1"/>
    <xf numFmtId="0" fontId="26" fillId="0" borderId="0" xfId="0" applyFont="1" applyFill="1" applyBorder="1" applyAlignment="1">
      <alignment horizontal="center" vertical="center"/>
    </xf>
    <xf numFmtId="0" fontId="27" fillId="0" borderId="0" xfId="0" applyFont="1" applyFill="1" applyAlignment="1">
      <alignment vertical="center"/>
    </xf>
    <xf numFmtId="0" fontId="27" fillId="0" borderId="0" xfId="0" applyFont="1" applyFill="1" applyBorder="1" applyAlignment="1">
      <alignment horizontal="left" vertical="center" wrapText="1"/>
    </xf>
    <xf numFmtId="0" fontId="27" fillId="0" borderId="0" xfId="0" applyFont="1" applyFill="1"/>
    <xf numFmtId="0" fontId="5" fillId="3" borderId="12" xfId="0" applyFont="1" applyFill="1" applyBorder="1" applyAlignment="1">
      <alignment horizontal="center" vertical="center"/>
    </xf>
    <xf numFmtId="0" fontId="28" fillId="0" borderId="0" xfId="0" applyFont="1" applyFill="1" applyAlignment="1">
      <alignment horizontal="center"/>
    </xf>
    <xf numFmtId="0" fontId="19" fillId="0" borderId="0" xfId="1" applyFont="1" applyFill="1" applyBorder="1" applyAlignment="1" applyProtection="1">
      <alignment horizontal="right" vertical="center"/>
    </xf>
    <xf numFmtId="0" fontId="20" fillId="0" borderId="0" xfId="0" applyFont="1" applyBorder="1" applyAlignment="1">
      <alignment horizontal="right" vertical="center"/>
    </xf>
    <xf numFmtId="0" fontId="19" fillId="0" borderId="0" xfId="1" applyFont="1" applyAlignment="1" applyProtection="1">
      <alignment horizontal="right"/>
    </xf>
    <xf numFmtId="0" fontId="0" fillId="0" borderId="0" xfId="0" applyAlignment="1">
      <alignment horizontal="right"/>
    </xf>
    <xf numFmtId="0" fontId="7" fillId="0" borderId="0" xfId="0" applyFont="1" applyFill="1" applyBorder="1" applyAlignment="1">
      <alignment horizontal="left" vertical="center"/>
    </xf>
    <xf numFmtId="0" fontId="3" fillId="0" borderId="13" xfId="0" applyFont="1" applyFill="1" applyBorder="1" applyAlignment="1">
      <alignment horizontal="center"/>
    </xf>
    <xf numFmtId="0" fontId="3" fillId="0" borderId="14" xfId="0" applyFont="1" applyFill="1" applyBorder="1" applyAlignment="1">
      <alignment horizontal="center"/>
    </xf>
    <xf numFmtId="0" fontId="0" fillId="0" borderId="0" xfId="0" applyBorder="1" applyAlignment="1">
      <alignment horizontal="center" vertical="center"/>
    </xf>
    <xf numFmtId="0" fontId="3" fillId="0" borderId="0" xfId="0" applyFont="1" applyFill="1" applyBorder="1" applyAlignment="1">
      <alignment horizontal="center"/>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7" xfId="0" applyFont="1" applyFill="1" applyBorder="1" applyAlignment="1">
      <alignment horizontal="center"/>
    </xf>
    <xf numFmtId="0" fontId="3" fillId="0" borderId="7" xfId="0" applyFont="1" applyFill="1" applyBorder="1" applyAlignment="1">
      <alignment horizontal="center"/>
    </xf>
    <xf numFmtId="0" fontId="3" fillId="0" borderId="18" xfId="0" applyFont="1" applyFill="1" applyBorder="1" applyAlignment="1">
      <alignment horizontal="center"/>
    </xf>
    <xf numFmtId="0" fontId="3" fillId="0" borderId="16" xfId="0" applyFont="1" applyFill="1" applyBorder="1" applyAlignment="1">
      <alignment horizontal="center"/>
    </xf>
    <xf numFmtId="0" fontId="3" fillId="0" borderId="9" xfId="0" applyFont="1" applyFill="1" applyBorder="1" applyAlignment="1">
      <alignment horizontal="center"/>
    </xf>
    <xf numFmtId="0" fontId="3" fillId="0" borderId="19" xfId="0" applyFont="1" applyFill="1" applyBorder="1" applyAlignment="1">
      <alignment horizontal="center"/>
    </xf>
    <xf numFmtId="0" fontId="3" fillId="0" borderId="11"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164" fontId="0" fillId="0" borderId="3" xfId="0" applyNumberFormat="1" applyBorder="1" applyAlignment="1">
      <alignment horizontal="center"/>
    </xf>
    <xf numFmtId="164" fontId="0" fillId="0" borderId="19" xfId="0" applyNumberFormat="1" applyBorder="1" applyAlignment="1">
      <alignment horizontal="center"/>
    </xf>
    <xf numFmtId="164" fontId="0" fillId="0" borderId="4" xfId="0" applyNumberFormat="1" applyBorder="1" applyAlignment="1">
      <alignment horizontal="center"/>
    </xf>
    <xf numFmtId="164" fontId="0" fillId="0" borderId="24" xfId="0" applyNumberFormat="1" applyBorder="1" applyAlignment="1">
      <alignment horizontal="center"/>
    </xf>
    <xf numFmtId="164" fontId="29" fillId="0" borderId="19" xfId="0" applyNumberFormat="1" applyFont="1" applyFill="1" applyBorder="1" applyAlignment="1">
      <alignment horizontal="center"/>
    </xf>
    <xf numFmtId="164" fontId="29" fillId="0" borderId="4" xfId="0" applyNumberFormat="1" applyFont="1" applyFill="1" applyBorder="1" applyAlignment="1">
      <alignment horizontal="center"/>
    </xf>
    <xf numFmtId="164" fontId="29" fillId="0" borderId="5" xfId="0" applyNumberFormat="1" applyFont="1" applyFill="1" applyBorder="1" applyAlignment="1">
      <alignment horizontal="center"/>
    </xf>
    <xf numFmtId="0" fontId="25" fillId="0" borderId="4" xfId="0" applyFont="1" applyBorder="1" applyAlignment="1">
      <alignment horizontal="center" vertical="center"/>
    </xf>
    <xf numFmtId="3" fontId="5" fillId="3" borderId="25"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4" borderId="25" xfId="0" applyNumberFormat="1" applyFont="1" applyFill="1" applyBorder="1" applyAlignment="1">
      <alignment horizontal="center" vertical="center"/>
    </xf>
    <xf numFmtId="0" fontId="25" fillId="0" borderId="19" xfId="0" applyFont="1" applyBorder="1" applyAlignment="1">
      <alignment horizontal="center" vertical="center"/>
    </xf>
    <xf numFmtId="0" fontId="25" fillId="0" borderId="5" xfId="0" applyFont="1" applyBorder="1" applyAlignment="1">
      <alignment horizontal="center" vertical="center"/>
    </xf>
    <xf numFmtId="164" fontId="30" fillId="0" borderId="3" xfId="0" applyNumberFormat="1" applyFont="1" applyBorder="1" applyAlignment="1">
      <alignment horizontal="center"/>
    </xf>
    <xf numFmtId="164" fontId="30" fillId="0" borderId="19" xfId="0" applyNumberFormat="1" applyFont="1" applyFill="1" applyBorder="1" applyAlignment="1">
      <alignment horizontal="center"/>
    </xf>
    <xf numFmtId="164" fontId="30" fillId="0" borderId="4" xfId="0" applyNumberFormat="1" applyFont="1" applyFill="1" applyBorder="1" applyAlignment="1">
      <alignment horizontal="center"/>
    </xf>
    <xf numFmtId="164" fontId="30" fillId="0" borderId="19" xfId="0" applyNumberFormat="1" applyFont="1" applyBorder="1" applyAlignment="1">
      <alignment horizontal="center"/>
    </xf>
    <xf numFmtId="164" fontId="30" fillId="0" borderId="24" xfId="0" applyNumberFormat="1" applyFont="1" applyBorder="1" applyAlignment="1">
      <alignment horizontal="center"/>
    </xf>
    <xf numFmtId="0" fontId="30" fillId="0" borderId="4" xfId="0" applyFont="1" applyBorder="1" applyAlignment="1">
      <alignment horizontal="center"/>
    </xf>
    <xf numFmtId="164" fontId="30" fillId="0" borderId="4" xfId="0" applyNumberFormat="1" applyFont="1" applyBorder="1" applyAlignment="1">
      <alignment horizontal="center"/>
    </xf>
    <xf numFmtId="164" fontId="30" fillId="0" borderId="5" xfId="0" applyNumberFormat="1" applyFont="1" applyBorder="1" applyAlignment="1">
      <alignment horizontal="center"/>
    </xf>
    <xf numFmtId="164" fontId="29" fillId="0" borderId="3" xfId="0" applyNumberFormat="1" applyFont="1" applyBorder="1" applyAlignment="1">
      <alignment horizontal="center" vertical="center"/>
    </xf>
    <xf numFmtId="164" fontId="29" fillId="0" borderId="4" xfId="0" applyNumberFormat="1" applyFont="1" applyBorder="1" applyAlignment="1">
      <alignment horizontal="center" vertical="center"/>
    </xf>
    <xf numFmtId="164" fontId="29" fillId="0" borderId="5" xfId="0" applyNumberFormat="1" applyFont="1" applyBorder="1" applyAlignment="1">
      <alignment horizontal="center" vertical="center"/>
    </xf>
    <xf numFmtId="164" fontId="30" fillId="0" borderId="3" xfId="0" applyNumberFormat="1" applyFont="1" applyFill="1" applyBorder="1" applyAlignment="1">
      <alignment horizontal="center"/>
    </xf>
    <xf numFmtId="164" fontId="30" fillId="0" borderId="5" xfId="0" applyNumberFormat="1" applyFont="1" applyFill="1" applyBorder="1" applyAlignment="1">
      <alignment horizontal="center"/>
    </xf>
    <xf numFmtId="0" fontId="0" fillId="0" borderId="0" xfId="0" applyAlignment="1">
      <alignment horizontal="center"/>
    </xf>
    <xf numFmtId="0" fontId="28" fillId="0" borderId="0" xfId="0" applyFont="1" applyFill="1"/>
    <xf numFmtId="0" fontId="4" fillId="0" borderId="0" xfId="0" applyFont="1" applyFill="1" applyAlignment="1"/>
    <xf numFmtId="0" fontId="18" fillId="0" borderId="0" xfId="0" applyFont="1" applyAlignment="1">
      <alignment horizontal="center"/>
    </xf>
    <xf numFmtId="0" fontId="9" fillId="0" borderId="0" xfId="0" applyFont="1" applyAlignment="1">
      <alignment horizontal="center"/>
    </xf>
    <xf numFmtId="0" fontId="19" fillId="0" borderId="0" xfId="1" applyFont="1" applyAlignment="1" applyProtection="1">
      <alignment horizontal="right" vertical="center"/>
    </xf>
    <xf numFmtId="0" fontId="4" fillId="0" borderId="0" xfId="0" applyFont="1"/>
    <xf numFmtId="0" fontId="7" fillId="0" borderId="0" xfId="0" applyFont="1" applyAlignment="1">
      <alignment horizontal="center" vertical="center"/>
    </xf>
    <xf numFmtId="0" fontId="17" fillId="0" borderId="2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3" xfId="0" applyFont="1" applyBorder="1" applyAlignment="1">
      <alignment horizontal="center" vertical="center" wrapText="1"/>
    </xf>
    <xf numFmtId="0" fontId="5" fillId="0" borderId="6" xfId="0" applyFont="1" applyBorder="1" applyAlignment="1">
      <alignment horizontal="center" vertical="center"/>
    </xf>
    <xf numFmtId="0" fontId="17" fillId="0" borderId="0" xfId="0" applyFont="1"/>
    <xf numFmtId="0" fontId="5" fillId="0" borderId="0" xfId="0" applyFont="1"/>
    <xf numFmtId="0" fontId="26" fillId="0" borderId="0" xfId="0" applyFont="1" applyAlignment="1">
      <alignment horizontal="center" vertical="center"/>
    </xf>
    <xf numFmtId="0" fontId="17" fillId="0" borderId="8" xfId="0" applyFont="1" applyBorder="1" applyAlignment="1">
      <alignment horizontal="center" vertical="center" wrapText="1"/>
    </xf>
    <xf numFmtId="3" fontId="5" fillId="0" borderId="7" xfId="0" applyNumberFormat="1" applyFont="1" applyBorder="1" applyAlignment="1">
      <alignment horizontal="center" vertical="center"/>
    </xf>
    <xf numFmtId="0" fontId="27" fillId="0" borderId="0" xfId="0" applyFont="1"/>
    <xf numFmtId="0" fontId="8" fillId="0" borderId="0" xfId="0" applyFont="1" applyAlignment="1">
      <alignment vertical="center"/>
    </xf>
    <xf numFmtId="0" fontId="0" fillId="0" borderId="0" xfId="0" applyAlignment="1">
      <alignment vertical="center"/>
    </xf>
    <xf numFmtId="0" fontId="23" fillId="0" borderId="0" xfId="0" applyFont="1" applyAlignment="1">
      <alignment horizontal="center" vertical="center"/>
    </xf>
    <xf numFmtId="0" fontId="5" fillId="4" borderId="10" xfId="0" applyFont="1" applyFill="1" applyBorder="1" applyAlignment="1">
      <alignment horizontal="center" vertical="center"/>
    </xf>
    <xf numFmtId="3" fontId="5" fillId="4" borderId="27" xfId="0" applyNumberFormat="1" applyFont="1" applyFill="1" applyBorder="1" applyAlignment="1">
      <alignment horizontal="center" vertical="center"/>
    </xf>
    <xf numFmtId="164" fontId="30" fillId="4" borderId="4" xfId="0" applyNumberFormat="1" applyFont="1" applyFill="1" applyBorder="1" applyAlignment="1">
      <alignment horizontal="center"/>
    </xf>
    <xf numFmtId="0" fontId="5" fillId="4" borderId="12" xfId="0" applyFont="1" applyFill="1" applyBorder="1" applyAlignment="1">
      <alignment horizontal="center" vertical="center"/>
    </xf>
    <xf numFmtId="3" fontId="5" fillId="4" borderId="28" xfId="0" applyNumberFormat="1" applyFont="1" applyFill="1" applyBorder="1" applyAlignment="1">
      <alignment horizontal="center" vertical="center"/>
    </xf>
    <xf numFmtId="164" fontId="30" fillId="3" borderId="4" xfId="0" applyNumberFormat="1" applyFont="1" applyFill="1" applyBorder="1" applyAlignment="1">
      <alignment horizontal="center"/>
    </xf>
    <xf numFmtId="164" fontId="30" fillId="4" borderId="19" xfId="0" applyNumberFormat="1" applyFont="1" applyFill="1" applyBorder="1" applyAlignment="1">
      <alignment horizontal="center"/>
    </xf>
    <xf numFmtId="3" fontId="9" fillId="0" borderId="29" xfId="0" applyNumberFormat="1" applyFont="1" applyBorder="1" applyAlignment="1">
      <alignment horizontal="center" vertical="center"/>
    </xf>
    <xf numFmtId="164" fontId="30" fillId="4" borderId="5" xfId="0" applyNumberFormat="1" applyFont="1" applyFill="1" applyBorder="1" applyAlignment="1">
      <alignment horizontal="center"/>
    </xf>
    <xf numFmtId="0" fontId="17" fillId="0" borderId="30"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9" fillId="0" borderId="0" xfId="1" applyFont="1" applyFill="1" applyBorder="1" applyAlignment="1" applyProtection="1">
      <alignment vertical="center"/>
    </xf>
    <xf numFmtId="0" fontId="20" fillId="0" borderId="0" xfId="0" applyFont="1" applyBorder="1" applyAlignment="1">
      <alignment vertical="center"/>
    </xf>
    <xf numFmtId="0" fontId="19" fillId="0" borderId="0" xfId="1" applyFont="1" applyFill="1" applyBorder="1" applyAlignment="1" applyProtection="1">
      <alignment horizontal="center" vertical="center"/>
    </xf>
    <xf numFmtId="0" fontId="9" fillId="0" borderId="0" xfId="0" applyFont="1" applyAlignment="1">
      <alignment horizontal="right"/>
    </xf>
    <xf numFmtId="0" fontId="26" fillId="0" borderId="0" xfId="0" applyFont="1" applyFill="1"/>
    <xf numFmtId="0" fontId="16" fillId="0" borderId="0" xfId="0" applyFont="1" applyFill="1" applyAlignment="1">
      <alignment vertical="center"/>
    </xf>
    <xf numFmtId="0" fontId="0" fillId="0" borderId="0" xfId="0" applyAlignment="1"/>
    <xf numFmtId="0" fontId="7" fillId="0" borderId="0" xfId="0" applyFont="1" applyFill="1" applyBorder="1" applyAlignment="1">
      <alignment vertical="center"/>
    </xf>
    <xf numFmtId="0" fontId="26" fillId="0" borderId="0" xfId="0" applyFont="1" applyFill="1" applyBorder="1" applyAlignment="1">
      <alignment vertical="center"/>
    </xf>
    <xf numFmtId="0" fontId="4" fillId="0" borderId="0" xfId="0" applyFont="1" applyFill="1" applyAlignment="1">
      <alignment horizontal="right"/>
    </xf>
    <xf numFmtId="0" fontId="17" fillId="0" borderId="9" xfId="0" applyFont="1" applyFill="1" applyBorder="1" applyAlignment="1">
      <alignment horizontal="right" vertical="center" wrapText="1"/>
    </xf>
    <xf numFmtId="0" fontId="5" fillId="0" borderId="0" xfId="0" applyFont="1" applyFill="1" applyAlignment="1">
      <alignment horizontal="right"/>
    </xf>
    <xf numFmtId="0" fontId="5" fillId="0" borderId="0" xfId="0" applyFont="1" applyFill="1" applyAlignment="1">
      <alignment horizontal="center"/>
    </xf>
    <xf numFmtId="164" fontId="0" fillId="2" borderId="31" xfId="2" applyNumberFormat="1" applyFont="1" applyFill="1" applyBorder="1" applyAlignment="1">
      <alignment horizontal="center"/>
    </xf>
    <xf numFmtId="164" fontId="29" fillId="0" borderId="32" xfId="2" applyNumberFormat="1" applyFont="1" applyBorder="1" applyAlignment="1">
      <alignment horizontal="center" vertical="center"/>
    </xf>
    <xf numFmtId="164" fontId="29" fillId="0" borderId="17" xfId="2" applyNumberFormat="1" applyFont="1" applyBorder="1" applyAlignment="1">
      <alignment horizontal="center"/>
    </xf>
    <xf numFmtId="164" fontId="29" fillId="0" borderId="6" xfId="2" applyNumberFormat="1" applyFont="1" applyBorder="1" applyAlignment="1">
      <alignment horizontal="center" vertical="center"/>
    </xf>
    <xf numFmtId="164" fontId="29" fillId="0" borderId="7" xfId="2" applyNumberFormat="1" applyFont="1" applyBorder="1" applyAlignment="1">
      <alignment horizontal="center"/>
    </xf>
    <xf numFmtId="164" fontId="0" fillId="0" borderId="31" xfId="2" applyNumberFormat="1" applyFont="1" applyFill="1" applyBorder="1" applyAlignment="1">
      <alignment horizontal="center"/>
    </xf>
    <xf numFmtId="164" fontId="0" fillId="2" borderId="22" xfId="2" applyNumberFormat="1" applyFont="1" applyFill="1" applyBorder="1" applyAlignment="1">
      <alignment horizontal="center"/>
    </xf>
    <xf numFmtId="164" fontId="0" fillId="0" borderId="22" xfId="2" applyNumberFormat="1" applyFont="1" applyFill="1" applyBorder="1" applyAlignment="1">
      <alignment horizontal="center"/>
    </xf>
    <xf numFmtId="164" fontId="0" fillId="2" borderId="23" xfId="2" applyNumberFormat="1" applyFont="1" applyFill="1" applyBorder="1" applyAlignment="1">
      <alignment horizontal="center"/>
    </xf>
    <xf numFmtId="164" fontId="29" fillId="0" borderId="8" xfId="2" applyNumberFormat="1" applyFont="1" applyBorder="1" applyAlignment="1">
      <alignment horizontal="center" vertical="center"/>
    </xf>
    <xf numFmtId="164" fontId="29" fillId="0" borderId="9" xfId="2" applyNumberFormat="1" applyFont="1" applyBorder="1" applyAlignment="1">
      <alignment horizontal="center"/>
    </xf>
    <xf numFmtId="3" fontId="5" fillId="3" borderId="27" xfId="0" applyNumberFormat="1" applyFont="1" applyFill="1" applyBorder="1" applyAlignment="1">
      <alignment horizontal="center" vertical="center"/>
    </xf>
    <xf numFmtId="164" fontId="0" fillId="0" borderId="3" xfId="0" applyNumberFormat="1" applyFill="1" applyBorder="1" applyAlignment="1">
      <alignment horizontal="center"/>
    </xf>
    <xf numFmtId="164" fontId="0" fillId="0" borderId="19" xfId="0" applyNumberFormat="1" applyFill="1" applyBorder="1" applyAlignment="1">
      <alignment horizontal="center"/>
    </xf>
    <xf numFmtId="164" fontId="0" fillId="0" borderId="4" xfId="0" applyNumberFormat="1" applyFill="1" applyBorder="1" applyAlignment="1">
      <alignment horizontal="center"/>
    </xf>
    <xf numFmtId="3" fontId="5" fillId="3" borderId="28" xfId="0" applyNumberFormat="1" applyFont="1" applyFill="1" applyBorder="1" applyAlignment="1">
      <alignment horizontal="center" vertical="center"/>
    </xf>
    <xf numFmtId="164" fontId="0" fillId="0" borderId="24" xfId="0" applyNumberFormat="1" applyFill="1" applyBorder="1" applyAlignment="1">
      <alignment horizontal="center"/>
    </xf>
    <xf numFmtId="0" fontId="4" fillId="4" borderId="0" xfId="0" applyFont="1" applyFill="1"/>
    <xf numFmtId="0" fontId="27" fillId="4" borderId="0" xfId="0" applyFont="1" applyFill="1"/>
    <xf numFmtId="0" fontId="17" fillId="4" borderId="0" xfId="0" applyFont="1" applyFill="1"/>
    <xf numFmtId="0" fontId="5" fillId="4" borderId="0" xfId="0" applyFont="1" applyFill="1"/>
    <xf numFmtId="164" fontId="29" fillId="0" borderId="3" xfId="0" applyNumberFormat="1" applyFont="1" applyFill="1" applyBorder="1" applyAlignment="1">
      <alignment horizontal="center"/>
    </xf>
    <xf numFmtId="164" fontId="0" fillId="0" borderId="34" xfId="0" applyNumberFormat="1" applyFill="1" applyBorder="1" applyAlignment="1">
      <alignment horizontal="center"/>
    </xf>
    <xf numFmtId="164" fontId="0" fillId="0" borderId="27" xfId="0" applyNumberFormat="1" applyFill="1" applyBorder="1" applyAlignment="1">
      <alignment horizontal="center"/>
    </xf>
    <xf numFmtId="164" fontId="0" fillId="0" borderId="25" xfId="0" applyNumberFormat="1" applyFill="1" applyBorder="1" applyAlignment="1">
      <alignment horizontal="center"/>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2" xfId="0" applyFont="1" applyFill="1" applyBorder="1" applyAlignment="1">
      <alignment horizontal="center" vertical="center" wrapText="1"/>
    </xf>
    <xf numFmtId="164" fontId="0" fillId="5" borderId="3" xfId="0" applyNumberFormat="1" applyFill="1" applyBorder="1" applyAlignment="1">
      <alignment horizontal="center"/>
    </xf>
    <xf numFmtId="164" fontId="0" fillId="5" borderId="19" xfId="0" applyNumberFormat="1" applyFill="1" applyBorder="1" applyAlignment="1">
      <alignment horizontal="center"/>
    </xf>
    <xf numFmtId="0" fontId="19" fillId="0" borderId="0" xfId="1" applyFont="1" applyFill="1" applyBorder="1" applyAlignment="1" applyProtection="1">
      <alignment horizontal="right" vertical="center"/>
    </xf>
    <xf numFmtId="0" fontId="19" fillId="0" borderId="0" xfId="1" applyFont="1" applyFill="1" applyBorder="1" applyAlignment="1" applyProtection="1">
      <alignment horizontal="right" vertical="center"/>
    </xf>
    <xf numFmtId="0" fontId="3" fillId="0" borderId="0" xfId="0" applyFont="1" applyFill="1" applyAlignment="1"/>
    <xf numFmtId="0" fontId="31" fillId="0" borderId="0" xfId="0" applyFont="1" applyAlignment="1">
      <alignment horizontal="left" vertical="center"/>
    </xf>
    <xf numFmtId="0" fontId="32" fillId="0" borderId="0" xfId="0" applyFont="1" applyAlignment="1">
      <alignment horizontal="center" vertical="center"/>
    </xf>
    <xf numFmtId="3" fontId="32" fillId="0" borderId="0" xfId="0" applyNumberFormat="1" applyFont="1" applyAlignment="1">
      <alignment wrapText="1"/>
    </xf>
    <xf numFmtId="0" fontId="33" fillId="0" borderId="0" xfId="0" applyFont="1" applyAlignment="1">
      <alignment wrapText="1"/>
    </xf>
    <xf numFmtId="3" fontId="33" fillId="0" borderId="0" xfId="0" applyNumberFormat="1" applyFont="1" applyAlignment="1">
      <alignment wrapText="1"/>
    </xf>
    <xf numFmtId="0" fontId="35" fillId="4" borderId="10" xfId="0" applyFont="1" applyFill="1" applyBorder="1" applyAlignment="1">
      <alignment vertical="center"/>
    </xf>
    <xf numFmtId="0" fontId="36" fillId="4" borderId="19" xfId="0" applyFont="1" applyFill="1" applyBorder="1" applyAlignment="1">
      <alignment vertical="center" wrapText="1"/>
    </xf>
    <xf numFmtId="3" fontId="34" fillId="0" borderId="11" xfId="0" applyNumberFormat="1" applyFont="1" applyBorder="1" applyAlignment="1">
      <alignment horizontal="center" vertical="center" wrapText="1"/>
    </xf>
    <xf numFmtId="0" fontId="35" fillId="4" borderId="6" xfId="0" applyFont="1" applyFill="1" applyBorder="1" applyAlignment="1">
      <alignment vertical="center"/>
    </xf>
    <xf numFmtId="0" fontId="36" fillId="4" borderId="4" xfId="0" applyFont="1" applyFill="1" applyBorder="1" applyAlignment="1">
      <alignment vertical="center" wrapText="1"/>
    </xf>
    <xf numFmtId="3" fontId="34" fillId="0" borderId="7" xfId="0" applyNumberFormat="1" applyFont="1" applyBorder="1" applyAlignment="1">
      <alignment horizontal="center" vertical="center" wrapText="1"/>
    </xf>
    <xf numFmtId="0" fontId="35" fillId="4" borderId="15" xfId="0" applyFont="1" applyFill="1" applyBorder="1" applyAlignment="1">
      <alignment vertical="center"/>
    </xf>
    <xf numFmtId="0" fontId="36" fillId="4" borderId="18" xfId="0" applyFont="1" applyFill="1" applyBorder="1" applyAlignment="1">
      <alignment vertical="center" wrapText="1"/>
    </xf>
    <xf numFmtId="3" fontId="34" fillId="0" borderId="16" xfId="0" applyNumberFormat="1" applyFont="1" applyBorder="1" applyAlignment="1">
      <alignment horizontal="center" vertical="center" wrapText="1"/>
    </xf>
    <xf numFmtId="3" fontId="34" fillId="4" borderId="16" xfId="0" applyNumberFormat="1" applyFont="1" applyFill="1" applyBorder="1" applyAlignment="1">
      <alignment horizontal="center" vertical="center" wrapText="1"/>
    </xf>
    <xf numFmtId="0" fontId="35" fillId="0" borderId="8" xfId="0" applyFont="1" applyBorder="1" applyAlignment="1">
      <alignment vertical="center"/>
    </xf>
    <xf numFmtId="0" fontId="36" fillId="0" borderId="5" xfId="0" applyFont="1" applyBorder="1" applyAlignment="1">
      <alignment vertical="center" wrapText="1"/>
    </xf>
    <xf numFmtId="3" fontId="34" fillId="0" borderId="9" xfId="0" applyNumberFormat="1" applyFont="1" applyBorder="1" applyAlignment="1">
      <alignment horizontal="center" vertical="center" wrapText="1"/>
    </xf>
    <xf numFmtId="1" fontId="7"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xf>
    <xf numFmtId="0" fontId="3" fillId="0" borderId="39" xfId="0" applyFont="1" applyFill="1" applyBorder="1" applyAlignment="1">
      <alignment horizontal="center" vertical="center"/>
    </xf>
    <xf numFmtId="0" fontId="0" fillId="0" borderId="40" xfId="0" applyBorder="1" applyAlignment="1">
      <alignment horizontal="center" vertical="center"/>
    </xf>
    <xf numFmtId="0" fontId="0" fillId="0" borderId="12" xfId="0" applyBorder="1" applyAlignment="1">
      <alignment horizontal="center" vertical="center"/>
    </xf>
    <xf numFmtId="1" fontId="26" fillId="0" borderId="30" xfId="0" applyNumberFormat="1" applyFont="1" applyBorder="1" applyAlignment="1">
      <alignment horizontal="center" vertical="center"/>
    </xf>
    <xf numFmtId="1" fontId="26" fillId="0" borderId="44" xfId="0" applyNumberFormat="1" applyFont="1" applyBorder="1" applyAlignment="1">
      <alignment horizontal="center" vertical="center"/>
    </xf>
    <xf numFmtId="1" fontId="26" fillId="0" borderId="63" xfId="0" applyNumberFormat="1" applyFont="1" applyBorder="1" applyAlignment="1">
      <alignment horizontal="center" vertical="center"/>
    </xf>
    <xf numFmtId="0" fontId="3" fillId="0" borderId="30" xfId="0" applyFont="1" applyFill="1"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2" fillId="0" borderId="36" xfId="0" applyFont="1" applyFill="1" applyBorder="1" applyAlignment="1">
      <alignment horizontal="center" vertical="top" wrapText="1"/>
    </xf>
    <xf numFmtId="0" fontId="0" fillId="0" borderId="37" xfId="0" applyBorder="1" applyAlignment="1">
      <alignment horizontal="center" vertical="top" wrapText="1"/>
    </xf>
    <xf numFmtId="0" fontId="0" fillId="0" borderId="38" xfId="0" applyBorder="1" applyAlignment="1">
      <alignment horizontal="center" vertical="top" wrapText="1"/>
    </xf>
    <xf numFmtId="0" fontId="2" fillId="0" borderId="45"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2" fillId="0" borderId="36"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33" xfId="0" applyBorder="1" applyAlignment="1">
      <alignment horizontal="center" vertical="center" wrapText="1"/>
    </xf>
    <xf numFmtId="0" fontId="4" fillId="0" borderId="30" xfId="0" applyFont="1" applyFill="1" applyBorder="1" applyAlignment="1">
      <alignment horizontal="center" vertical="center" wrapText="1"/>
    </xf>
    <xf numFmtId="0" fontId="0" fillId="0" borderId="43" xfId="0" applyBorder="1" applyAlignment="1">
      <alignment horizontal="center" vertical="center" wrapText="1"/>
    </xf>
    <xf numFmtId="1" fontId="3" fillId="0" borderId="41" xfId="0" applyNumberFormat="1" applyFont="1" applyBorder="1" applyAlignment="1">
      <alignment horizontal="center"/>
    </xf>
    <xf numFmtId="1" fontId="3" fillId="0" borderId="42" xfId="0" applyNumberFormat="1" applyFont="1" applyBorder="1" applyAlignment="1">
      <alignment horizontal="center"/>
    </xf>
    <xf numFmtId="0" fontId="3" fillId="0" borderId="32" xfId="0" applyFont="1" applyFill="1" applyBorder="1" applyAlignment="1">
      <alignment horizontal="center"/>
    </xf>
    <xf numFmtId="0" fontId="3" fillId="0" borderId="3" xfId="0" applyFont="1" applyBorder="1" applyAlignment="1">
      <alignment horizontal="center"/>
    </xf>
    <xf numFmtId="0" fontId="3" fillId="0" borderId="34" xfId="0" applyFont="1" applyBorder="1" applyAlignment="1">
      <alignment horizontal="center"/>
    </xf>
    <xf numFmtId="0" fontId="3" fillId="0" borderId="6" xfId="0" applyFont="1" applyFill="1" applyBorder="1" applyAlignment="1">
      <alignment horizontal="center"/>
    </xf>
    <xf numFmtId="0" fontId="3" fillId="0" borderId="4" xfId="0" applyFont="1" applyBorder="1" applyAlignment="1">
      <alignment horizontal="center"/>
    </xf>
    <xf numFmtId="0" fontId="3" fillId="0" borderId="25" xfId="0" applyFont="1" applyBorder="1" applyAlignment="1">
      <alignment horizontal="center"/>
    </xf>
    <xf numFmtId="0" fontId="3" fillId="0" borderId="8" xfId="0" applyFont="1" applyFill="1" applyBorder="1" applyAlignment="1">
      <alignment horizontal="center"/>
    </xf>
    <xf numFmtId="0" fontId="3" fillId="0" borderId="5" xfId="0" applyFont="1" applyBorder="1" applyAlignment="1">
      <alignment horizontal="center"/>
    </xf>
    <xf numFmtId="0" fontId="3" fillId="0" borderId="28" xfId="0" applyFont="1" applyBorder="1" applyAlignment="1">
      <alignment horizontal="center"/>
    </xf>
    <xf numFmtId="0" fontId="3" fillId="0" borderId="36" xfId="0" applyFont="1"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left" vertical="center"/>
    </xf>
    <xf numFmtId="0" fontId="2" fillId="0" borderId="0" xfId="0" applyFont="1" applyFill="1" applyBorder="1" applyAlignment="1">
      <alignment horizontal="left" vertical="center" wrapText="1"/>
    </xf>
    <xf numFmtId="0" fontId="3" fillId="0" borderId="0" xfId="0" applyFont="1" applyFill="1" applyAlignment="1">
      <alignment vertical="center"/>
    </xf>
    <xf numFmtId="0" fontId="2" fillId="0" borderId="32" xfId="0" applyFont="1" applyFill="1" applyBorder="1" applyAlignment="1">
      <alignment vertical="top" wrapText="1"/>
    </xf>
    <xf numFmtId="0" fontId="9" fillId="0" borderId="3" xfId="0" applyFont="1" applyBorder="1" applyAlignment="1">
      <alignment vertical="top" wrapText="1"/>
    </xf>
    <xf numFmtId="0" fontId="9" fillId="0" borderId="34" xfId="0" applyFont="1" applyBorder="1" applyAlignment="1">
      <alignment vertical="top" wrapText="1"/>
    </xf>
    <xf numFmtId="0" fontId="2" fillId="0" borderId="41" xfId="0" applyFont="1" applyFill="1" applyBorder="1" applyAlignment="1">
      <alignment horizontal="center" vertical="top" wrapText="1"/>
    </xf>
    <xf numFmtId="0" fontId="2" fillId="0" borderId="42" xfId="0" applyFont="1" applyFill="1" applyBorder="1" applyAlignment="1">
      <alignment horizontal="center" vertical="top" wrapText="1"/>
    </xf>
    <xf numFmtId="0" fontId="0" fillId="0" borderId="42" xfId="0" applyBorder="1"/>
    <xf numFmtId="0" fontId="34" fillId="0" borderId="41" xfId="0" applyFont="1" applyBorder="1" applyAlignment="1">
      <alignment horizontal="center" vertical="center"/>
    </xf>
    <xf numFmtId="0" fontId="34" fillId="0" borderId="52" xfId="0" applyFont="1" applyBorder="1" applyAlignment="1">
      <alignment horizontal="center" vertical="center"/>
    </xf>
    <xf numFmtId="0" fontId="34" fillId="0" borderId="42" xfId="0" applyFont="1" applyBorder="1" applyAlignment="1">
      <alignment horizontal="center" vertical="center"/>
    </xf>
    <xf numFmtId="0" fontId="34" fillId="4" borderId="64" xfId="0" applyFont="1" applyFill="1" applyBorder="1" applyAlignment="1">
      <alignment horizontal="center" vertical="center"/>
    </xf>
    <xf numFmtId="0" fontId="34" fillId="4" borderId="54" xfId="0" applyFont="1" applyFill="1" applyBorder="1" applyAlignment="1">
      <alignment horizontal="center" vertical="center"/>
    </xf>
    <xf numFmtId="0" fontId="34" fillId="4" borderId="55" xfId="0" applyFont="1" applyFill="1" applyBorder="1" applyAlignment="1">
      <alignment horizontal="center" vertical="center"/>
    </xf>
    <xf numFmtId="0" fontId="34" fillId="0" borderId="64"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16" fillId="0" borderId="0" xfId="0" applyFont="1" applyAlignment="1">
      <alignment horizontal="center" vertical="center" wrapText="1"/>
    </xf>
    <xf numFmtId="0" fontId="0" fillId="0" borderId="0" xfId="0" applyAlignment="1">
      <alignment horizontal="center" wrapText="1"/>
    </xf>
    <xf numFmtId="0" fontId="19" fillId="0" borderId="0" xfId="1" applyFont="1" applyAlignment="1" applyProtection="1">
      <alignment horizontal="right" vertical="center"/>
    </xf>
    <xf numFmtId="0" fontId="20" fillId="0" borderId="0" xfId="0" applyFont="1" applyAlignment="1">
      <alignment horizontal="right" vertical="center"/>
    </xf>
    <xf numFmtId="0" fontId="16" fillId="0" borderId="0" xfId="0" applyFont="1" applyAlignment="1">
      <alignment horizontal="center" vertical="center"/>
    </xf>
    <xf numFmtId="0" fontId="0" fillId="0" borderId="0" xfId="0" applyAlignment="1">
      <alignment horizont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12" xfId="0" applyFont="1" applyBorder="1" applyAlignment="1">
      <alignment horizontal="center" vertical="center"/>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17" fillId="0" borderId="20" xfId="0" applyFont="1" applyBorder="1" applyAlignment="1">
      <alignment horizontal="center" vertical="center" wrapText="1"/>
    </xf>
    <xf numFmtId="0" fontId="0" fillId="0" borderId="22" xfId="0" applyBorder="1" applyAlignment="1">
      <alignment horizontal="center" vertical="center" wrapText="1"/>
    </xf>
    <xf numFmtId="0" fontId="16" fillId="0" borderId="0" xfId="0" applyFont="1" applyFill="1" applyBorder="1" applyAlignment="1">
      <alignment horizontal="center" vertical="center"/>
    </xf>
    <xf numFmtId="0" fontId="16" fillId="0" borderId="60"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61"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9" fillId="0" borderId="0" xfId="1" applyFont="1" applyFill="1" applyBorder="1" applyAlignment="1" applyProtection="1">
      <alignment horizontal="right" vertical="center"/>
    </xf>
    <xf numFmtId="0" fontId="20" fillId="0" borderId="0" xfId="0" applyFont="1" applyBorder="1" applyAlignment="1">
      <alignment horizontal="right"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4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0" fillId="0" borderId="60" xfId="0" applyBorder="1" applyAlignment="1">
      <alignment horizontal="center" vertical="center" wrapText="1"/>
    </xf>
    <xf numFmtId="0" fontId="17" fillId="0" borderId="56"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24" fillId="0" borderId="0" xfId="1" applyFont="1" applyFill="1" applyBorder="1" applyAlignment="1" applyProtection="1">
      <alignment horizontal="right" vertical="center"/>
    </xf>
    <xf numFmtId="0" fontId="16" fillId="0" borderId="0" xfId="0" applyFont="1" applyFill="1" applyAlignment="1">
      <alignment horizontal="center" vertical="center"/>
    </xf>
    <xf numFmtId="0" fontId="17" fillId="0" borderId="61"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6" fillId="0" borderId="0" xfId="0" applyFont="1" applyFill="1" applyBorder="1" applyAlignment="1">
      <alignment vertical="center" wrapText="1"/>
    </xf>
    <xf numFmtId="0" fontId="19" fillId="0" borderId="0" xfId="1" applyFont="1" applyFill="1" applyBorder="1" applyAlignment="1" applyProtection="1">
      <alignment vertical="center"/>
    </xf>
    <xf numFmtId="0" fontId="20" fillId="0" borderId="0" xfId="0" applyFont="1" applyBorder="1" applyAlignment="1">
      <alignment vertical="center"/>
    </xf>
    <xf numFmtId="0" fontId="16" fillId="0" borderId="60"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7" fillId="0" borderId="32" xfId="0" applyFont="1" applyBorder="1" applyAlignment="1">
      <alignment horizontal="center" vertical="center" wrapText="1"/>
    </xf>
    <xf numFmtId="0" fontId="0" fillId="0" borderId="6" xfId="0" applyBorder="1" applyAlignment="1">
      <alignment horizontal="center" vertical="center" wrapText="1"/>
    </xf>
  </cellXfs>
  <cellStyles count="3">
    <cellStyle name="Гиперссылка" xfId="1" builtinId="8"/>
    <cellStyle name="Обычный" xfId="0" builtinId="0"/>
    <cellStyle name="Обычный 2" xfId="2" xr:uid="{00000000-0005-0000-0000-000002000000}"/>
  </cellStyles>
  <dxfs count="123">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BFBFBF"/>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rgb="FFBFBFBF"/>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10.wmf"/><Relationship Id="rId3" Type="http://schemas.openxmlformats.org/officeDocument/2006/relationships/image" Target="../media/image5.wmf"/><Relationship Id="rId7" Type="http://schemas.openxmlformats.org/officeDocument/2006/relationships/image" Target="../media/image9.wmf"/><Relationship Id="rId2" Type="http://schemas.openxmlformats.org/officeDocument/2006/relationships/image" Target="../media/image4.wmf"/><Relationship Id="rId1" Type="http://schemas.openxmlformats.org/officeDocument/2006/relationships/image" Target="../media/image3.wmf"/><Relationship Id="rId6" Type="http://schemas.openxmlformats.org/officeDocument/2006/relationships/image" Target="../media/image8.wmf"/><Relationship Id="rId5" Type="http://schemas.openxmlformats.org/officeDocument/2006/relationships/image" Target="../media/image7.wmf"/><Relationship Id="rId4" Type="http://schemas.openxmlformats.org/officeDocument/2006/relationships/image" Target="../media/image6.wmf"/></Relationships>
</file>

<file path=xl/drawings/_rels/drawing3.xml.rels><?xml version="1.0" encoding="UTF-8" standalone="yes"?>
<Relationships xmlns="http://schemas.openxmlformats.org/package/2006/relationships"><Relationship Id="rId3" Type="http://schemas.openxmlformats.org/officeDocument/2006/relationships/image" Target="../media/image7.wmf"/><Relationship Id="rId2" Type="http://schemas.openxmlformats.org/officeDocument/2006/relationships/image" Target="../media/image12.wmf"/><Relationship Id="rId1" Type="http://schemas.openxmlformats.org/officeDocument/2006/relationships/image" Target="../media/image11.wmf"/><Relationship Id="rId4" Type="http://schemas.openxmlformats.org/officeDocument/2006/relationships/image" Target="../media/image8.wmf"/></Relationships>
</file>

<file path=xl/drawings/_rels/drawing4.xml.rels><?xml version="1.0" encoding="UTF-8" standalone="yes"?>
<Relationships xmlns="http://schemas.openxmlformats.org/package/2006/relationships"><Relationship Id="rId3" Type="http://schemas.openxmlformats.org/officeDocument/2006/relationships/image" Target="../media/image7.wmf"/><Relationship Id="rId2" Type="http://schemas.openxmlformats.org/officeDocument/2006/relationships/image" Target="../media/image12.wmf"/><Relationship Id="rId1" Type="http://schemas.openxmlformats.org/officeDocument/2006/relationships/image" Target="../media/image11.wmf"/><Relationship Id="rId4" Type="http://schemas.openxmlformats.org/officeDocument/2006/relationships/image" Target="../media/image8.wmf"/></Relationships>
</file>

<file path=xl/drawings/_rels/drawing5.xml.rels><?xml version="1.0" encoding="UTF-8" standalone="yes"?>
<Relationships xmlns="http://schemas.openxmlformats.org/package/2006/relationships"><Relationship Id="rId8" Type="http://schemas.openxmlformats.org/officeDocument/2006/relationships/image" Target="../media/image10.wmf"/><Relationship Id="rId3" Type="http://schemas.openxmlformats.org/officeDocument/2006/relationships/image" Target="../media/image5.wmf"/><Relationship Id="rId7" Type="http://schemas.openxmlformats.org/officeDocument/2006/relationships/image" Target="../media/image9.wmf"/><Relationship Id="rId2" Type="http://schemas.openxmlformats.org/officeDocument/2006/relationships/image" Target="../media/image4.wmf"/><Relationship Id="rId1" Type="http://schemas.openxmlformats.org/officeDocument/2006/relationships/image" Target="../media/image3.wmf"/><Relationship Id="rId6" Type="http://schemas.openxmlformats.org/officeDocument/2006/relationships/image" Target="../media/image8.wmf"/><Relationship Id="rId5" Type="http://schemas.openxmlformats.org/officeDocument/2006/relationships/image" Target="../media/image7.wmf"/><Relationship Id="rId4" Type="http://schemas.openxmlformats.org/officeDocument/2006/relationships/image" Target="../media/image6.wmf"/></Relationships>
</file>

<file path=xl/drawings/_rels/drawing6.xml.rels><?xml version="1.0" encoding="UTF-8" standalone="yes"?>
<Relationships xmlns="http://schemas.openxmlformats.org/package/2006/relationships"><Relationship Id="rId3" Type="http://schemas.openxmlformats.org/officeDocument/2006/relationships/image" Target="../media/image7.wmf"/><Relationship Id="rId2" Type="http://schemas.openxmlformats.org/officeDocument/2006/relationships/image" Target="../media/image12.wmf"/><Relationship Id="rId1" Type="http://schemas.openxmlformats.org/officeDocument/2006/relationships/image" Target="../media/image11.wmf"/><Relationship Id="rId4" Type="http://schemas.openxmlformats.org/officeDocument/2006/relationships/image" Target="../media/image8.wmf"/></Relationships>
</file>

<file path=xl/drawings/_rels/drawing7.xml.rels><?xml version="1.0" encoding="UTF-8" standalone="yes"?>
<Relationships xmlns="http://schemas.openxmlformats.org/package/2006/relationships"><Relationship Id="rId3" Type="http://schemas.openxmlformats.org/officeDocument/2006/relationships/image" Target="../media/image7.wmf"/><Relationship Id="rId2" Type="http://schemas.openxmlformats.org/officeDocument/2006/relationships/image" Target="../media/image12.wmf"/><Relationship Id="rId1" Type="http://schemas.openxmlformats.org/officeDocument/2006/relationships/image" Target="../media/image11.wmf"/><Relationship Id="rId4"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9</xdr:col>
      <xdr:colOff>241300</xdr:colOff>
      <xdr:row>20</xdr:row>
      <xdr:rowOff>120650</xdr:rowOff>
    </xdr:from>
    <xdr:to>
      <xdr:col>15</xdr:col>
      <xdr:colOff>349250</xdr:colOff>
      <xdr:row>47</xdr:row>
      <xdr:rowOff>76200</xdr:rowOff>
    </xdr:to>
    <xdr:pic>
      <xdr:nvPicPr>
        <xdr:cNvPr id="27387" name="Picture 3" descr="Схема углового элемента">
          <a:extLst>
            <a:ext uri="{FF2B5EF4-FFF2-40B4-BE49-F238E27FC236}">
              <a16:creationId xmlns:a16="http://schemas.microsoft.com/office/drawing/2014/main" id="{68FAD357-F5BA-47E2-A92D-C913BAA37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893" t="1393" r="39487" b="2438"/>
        <a:stretch>
          <a:fillRect/>
        </a:stretch>
      </xdr:blipFill>
      <xdr:spPr bwMode="auto">
        <a:xfrm>
          <a:off x="6731000" y="4184650"/>
          <a:ext cx="3022600" cy="442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12700</xdr:rowOff>
    </xdr:from>
    <xdr:to>
      <xdr:col>12</xdr:col>
      <xdr:colOff>12700</xdr:colOff>
      <xdr:row>20</xdr:row>
      <xdr:rowOff>25400</xdr:rowOff>
    </xdr:to>
    <xdr:pic>
      <xdr:nvPicPr>
        <xdr:cNvPr id="27388" name="Picture 67">
          <a:extLst>
            <a:ext uri="{FF2B5EF4-FFF2-40B4-BE49-F238E27FC236}">
              <a16:creationId xmlns:a16="http://schemas.microsoft.com/office/drawing/2014/main" id="{8BCB97AA-1F88-41BD-A73B-107E9CD7FB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13000"/>
          <a:ext cx="79121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0</xdr:row>
      <xdr:rowOff>0</xdr:rowOff>
    </xdr:from>
    <xdr:to>
      <xdr:col>9</xdr:col>
      <xdr:colOff>431800</xdr:colOff>
      <xdr:row>0</xdr:row>
      <xdr:rowOff>0</xdr:rowOff>
    </xdr:to>
    <xdr:pic>
      <xdr:nvPicPr>
        <xdr:cNvPr id="76013" name="Picture 1" descr="КРКД 43">
          <a:extLst>
            <a:ext uri="{FF2B5EF4-FFF2-40B4-BE49-F238E27FC236}">
              <a16:creationId xmlns:a16="http://schemas.microsoft.com/office/drawing/2014/main" id="{96FF02EE-748E-4427-8F2A-2A339A1F6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61795" r="14607" b="4019"/>
        <a:stretch>
          <a:fillRect/>
        </a:stretch>
      </xdr:blipFill>
      <xdr:spPr bwMode="auto">
        <a:xfrm>
          <a:off x="901700" y="0"/>
          <a:ext cx="8851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14" name="Picture 2" descr="КРКД 43">
          <a:extLst>
            <a:ext uri="{FF2B5EF4-FFF2-40B4-BE49-F238E27FC236}">
              <a16:creationId xmlns:a16="http://schemas.microsoft.com/office/drawing/2014/main" id="{7A8C3482-5120-49E4-90D3-3EDBB47194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t="65582" r="3210"/>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0</xdr:row>
      <xdr:rowOff>0</xdr:rowOff>
    </xdr:from>
    <xdr:to>
      <xdr:col>10</xdr:col>
      <xdr:colOff>0</xdr:colOff>
      <xdr:row>0</xdr:row>
      <xdr:rowOff>0</xdr:rowOff>
    </xdr:to>
    <xdr:pic>
      <xdr:nvPicPr>
        <xdr:cNvPr id="76015" name="Picture 3" descr="КРКД 43">
          <a:extLst>
            <a:ext uri="{FF2B5EF4-FFF2-40B4-BE49-F238E27FC236}">
              <a16:creationId xmlns:a16="http://schemas.microsoft.com/office/drawing/2014/main" id="{9A752EF8-0F98-4937-BCB3-89FB863CB9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051" t="60631" r="12680" b="2600"/>
        <a:stretch>
          <a:fillRect/>
        </a:stretch>
      </xdr:blipFill>
      <xdr:spPr bwMode="auto">
        <a:xfrm>
          <a:off x="1054100" y="0"/>
          <a:ext cx="9398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16" name="Picture 4" descr="КРКД 43">
          <a:extLst>
            <a:ext uri="{FF2B5EF4-FFF2-40B4-BE49-F238E27FC236}">
              <a16:creationId xmlns:a16="http://schemas.microsoft.com/office/drawing/2014/main" id="{26AF905D-8679-498D-982F-081C3B46BB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3805" t="60199" r="8989" b="5437"/>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0</xdr:row>
      <xdr:rowOff>0</xdr:rowOff>
    </xdr:from>
    <xdr:to>
      <xdr:col>10</xdr:col>
      <xdr:colOff>0</xdr:colOff>
      <xdr:row>0</xdr:row>
      <xdr:rowOff>0</xdr:rowOff>
    </xdr:to>
    <xdr:pic>
      <xdr:nvPicPr>
        <xdr:cNvPr id="76017" name="Picture 5" descr="КРКД 43">
          <a:extLst>
            <a:ext uri="{FF2B5EF4-FFF2-40B4-BE49-F238E27FC236}">
              <a16:creationId xmlns:a16="http://schemas.microsoft.com/office/drawing/2014/main" id="{CD21F922-E771-4893-89D0-D69D28372C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18138" t="56911" r="15248" b="3783"/>
        <a:stretch>
          <a:fillRect/>
        </a:stretch>
      </xdr:blipFill>
      <xdr:spPr bwMode="auto">
        <a:xfrm>
          <a:off x="1054100" y="0"/>
          <a:ext cx="9398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18" name="Picture 6" descr="КРКД 43">
          <a:extLst>
            <a:ext uri="{FF2B5EF4-FFF2-40B4-BE49-F238E27FC236}">
              <a16:creationId xmlns:a16="http://schemas.microsoft.com/office/drawing/2014/main" id="{D33E5E88-C158-4CA4-8232-95EF8416EAD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l="12039" t="59492" r="8667" b="14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368300</xdr:colOff>
      <xdr:row>0</xdr:row>
      <xdr:rowOff>0</xdr:rowOff>
    </xdr:from>
    <xdr:to>
      <xdr:col>10</xdr:col>
      <xdr:colOff>0</xdr:colOff>
      <xdr:row>0</xdr:row>
      <xdr:rowOff>0</xdr:rowOff>
    </xdr:to>
    <xdr:pic>
      <xdr:nvPicPr>
        <xdr:cNvPr id="76019" name="Picture 7" descr="КРКД 43">
          <a:extLst>
            <a:ext uri="{FF2B5EF4-FFF2-40B4-BE49-F238E27FC236}">
              <a16:creationId xmlns:a16="http://schemas.microsoft.com/office/drawing/2014/main" id="{E046B54D-436E-407A-AB35-EC0B0C0798A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15891" t="54425" r="21669" b="1419"/>
        <a:stretch>
          <a:fillRect/>
        </a:stretch>
      </xdr:blipFill>
      <xdr:spPr bwMode="auto">
        <a:xfrm>
          <a:off x="1022350" y="0"/>
          <a:ext cx="9429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0" name="Picture 8" descr="КРКД 43">
          <a:extLst>
            <a:ext uri="{FF2B5EF4-FFF2-40B4-BE49-F238E27FC236}">
              <a16:creationId xmlns:a16="http://schemas.microsoft.com/office/drawing/2014/main" id="{789F0236-2C52-4E13-83A7-15961FFF94B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l="10272" t="54028" r="19261" b="40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279400</xdr:colOff>
      <xdr:row>0</xdr:row>
      <xdr:rowOff>0</xdr:rowOff>
    </xdr:from>
    <xdr:to>
      <xdr:col>10</xdr:col>
      <xdr:colOff>0</xdr:colOff>
      <xdr:row>0</xdr:row>
      <xdr:rowOff>0</xdr:rowOff>
    </xdr:to>
    <xdr:pic>
      <xdr:nvPicPr>
        <xdr:cNvPr id="76021" name="Picture 9" descr="КРКД 43">
          <a:extLst>
            <a:ext uri="{FF2B5EF4-FFF2-40B4-BE49-F238E27FC236}">
              <a16:creationId xmlns:a16="http://schemas.microsoft.com/office/drawing/2014/main" id="{0DC44EA0-C52A-44A9-B096-A273B747E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2127" r="14607" b="38919"/>
        <a:stretch>
          <a:fillRect/>
        </a:stretch>
      </xdr:blipFill>
      <xdr:spPr bwMode="auto">
        <a:xfrm>
          <a:off x="933450" y="0"/>
          <a:ext cx="9518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31750</xdr:colOff>
      <xdr:row>0</xdr:row>
      <xdr:rowOff>0</xdr:rowOff>
    </xdr:from>
    <xdr:to>
      <xdr:col>10</xdr:col>
      <xdr:colOff>0</xdr:colOff>
      <xdr:row>0</xdr:row>
      <xdr:rowOff>0</xdr:rowOff>
    </xdr:to>
    <xdr:pic>
      <xdr:nvPicPr>
        <xdr:cNvPr id="76022" name="Picture 10" descr="КРКД 43">
          <a:extLst>
            <a:ext uri="{FF2B5EF4-FFF2-40B4-BE49-F238E27FC236}">
              <a16:creationId xmlns:a16="http://schemas.microsoft.com/office/drawing/2014/main" id="{49DB9B88-9C08-4884-BB04-27D4E000EC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r="3210" b="37398"/>
        <a:stretch>
          <a:fillRect/>
        </a:stretch>
      </xdr:blipFill>
      <xdr:spPr bwMode="auto">
        <a:xfrm>
          <a:off x="2120900" y="0"/>
          <a:ext cx="8331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3" name="Picture 11" descr="КРКД 43">
          <a:extLst>
            <a:ext uri="{FF2B5EF4-FFF2-40B4-BE49-F238E27FC236}">
              <a16:creationId xmlns:a16="http://schemas.microsoft.com/office/drawing/2014/main" id="{C868F0A1-E72E-4407-8414-2F09366A0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61795" r="14607" b="40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4" name="Picture 12" descr="КРКД 43">
          <a:extLst>
            <a:ext uri="{FF2B5EF4-FFF2-40B4-BE49-F238E27FC236}">
              <a16:creationId xmlns:a16="http://schemas.microsoft.com/office/drawing/2014/main" id="{76BEFA03-4022-4A2A-B430-A6F9A0F98D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t="65582" r="3210"/>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5" name="Picture 13" descr="КРКД 43">
          <a:extLst>
            <a:ext uri="{FF2B5EF4-FFF2-40B4-BE49-F238E27FC236}">
              <a16:creationId xmlns:a16="http://schemas.microsoft.com/office/drawing/2014/main" id="{08931A8B-8D5B-4A2B-AD13-8F30ACA142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051" t="60631" r="12680" b="2600"/>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6" name="Picture 14" descr="КРКД 43">
          <a:extLst>
            <a:ext uri="{FF2B5EF4-FFF2-40B4-BE49-F238E27FC236}">
              <a16:creationId xmlns:a16="http://schemas.microsoft.com/office/drawing/2014/main" id="{8FC25CBE-E7D7-4FAA-9B61-6E142337A78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3805" t="60199" r="8989" b="5437"/>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7" name="Picture 15" descr="КРКД 43">
          <a:extLst>
            <a:ext uri="{FF2B5EF4-FFF2-40B4-BE49-F238E27FC236}">
              <a16:creationId xmlns:a16="http://schemas.microsoft.com/office/drawing/2014/main" id="{FF7C9ED2-8F2B-4B0B-804F-F045A90BCCF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18138" t="56911" r="15248" b="3783"/>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8" name="Picture 16" descr="КРКД 43">
          <a:extLst>
            <a:ext uri="{FF2B5EF4-FFF2-40B4-BE49-F238E27FC236}">
              <a16:creationId xmlns:a16="http://schemas.microsoft.com/office/drawing/2014/main" id="{DEA94B2C-D239-4395-8E2D-F94087371D7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l="12039" t="59492" r="8667" b="14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29" name="Picture 17" descr="КРКД 43">
          <a:extLst>
            <a:ext uri="{FF2B5EF4-FFF2-40B4-BE49-F238E27FC236}">
              <a16:creationId xmlns:a16="http://schemas.microsoft.com/office/drawing/2014/main" id="{2FD83B58-E6DA-4902-911A-F20210C3248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15891" t="54425" r="21669" b="14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30" name="Picture 18" descr="КРКД 43">
          <a:extLst>
            <a:ext uri="{FF2B5EF4-FFF2-40B4-BE49-F238E27FC236}">
              <a16:creationId xmlns:a16="http://schemas.microsoft.com/office/drawing/2014/main" id="{8F0D6023-71CF-460A-ADF6-2116D6875EB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l="10272" t="54028" r="19261" b="40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31" name="Picture 19" descr="КРКД 43">
          <a:extLst>
            <a:ext uri="{FF2B5EF4-FFF2-40B4-BE49-F238E27FC236}">
              <a16:creationId xmlns:a16="http://schemas.microsoft.com/office/drawing/2014/main" id="{27B99524-6549-4B02-B761-D2AADC543A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2127" r="14607" b="38919"/>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6032" name="Picture 20" descr="КРКД 43">
          <a:extLst>
            <a:ext uri="{FF2B5EF4-FFF2-40B4-BE49-F238E27FC236}">
              <a16:creationId xmlns:a16="http://schemas.microsoft.com/office/drawing/2014/main" id="{A41B3166-AC13-40BC-AB24-3810615CBD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r="3210" b="37398"/>
        <a:stretch>
          <a:fillRect/>
        </a:stretch>
      </xdr:blipFill>
      <xdr:spPr bwMode="auto">
        <a:xfrm>
          <a:off x="104521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450850</xdr:colOff>
      <xdr:row>0</xdr:row>
      <xdr:rowOff>0</xdr:rowOff>
    </xdr:from>
    <xdr:to>
      <xdr:col>10</xdr:col>
      <xdr:colOff>0</xdr:colOff>
      <xdr:row>0</xdr:row>
      <xdr:rowOff>0</xdr:rowOff>
    </xdr:to>
    <xdr:pic>
      <xdr:nvPicPr>
        <xdr:cNvPr id="63081" name="Picture 1" descr="КРК 27">
          <a:extLst>
            <a:ext uri="{FF2B5EF4-FFF2-40B4-BE49-F238E27FC236}">
              <a16:creationId xmlns:a16="http://schemas.microsoft.com/office/drawing/2014/main" id="{B24BE8ED-B295-4A55-B75E-2D5A57C10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9118600" y="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9</xdr:col>
      <xdr:colOff>101600</xdr:colOff>
      <xdr:row>0</xdr:row>
      <xdr:rowOff>0</xdr:rowOff>
    </xdr:to>
    <xdr:pic>
      <xdr:nvPicPr>
        <xdr:cNvPr id="63082" name="Picture 2" descr="КРК 27">
          <a:extLst>
            <a:ext uri="{FF2B5EF4-FFF2-40B4-BE49-F238E27FC236}">
              <a16:creationId xmlns:a16="http://schemas.microsoft.com/office/drawing/2014/main" id="{7855B2C9-88E9-4935-AC24-35A1C7CD58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0" y="0"/>
          <a:ext cx="8769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9</xdr:col>
      <xdr:colOff>196850</xdr:colOff>
      <xdr:row>0</xdr:row>
      <xdr:rowOff>0</xdr:rowOff>
    </xdr:to>
    <xdr:pic>
      <xdr:nvPicPr>
        <xdr:cNvPr id="63083" name="Picture 3" descr="КРКД 43">
          <a:extLst>
            <a:ext uri="{FF2B5EF4-FFF2-40B4-BE49-F238E27FC236}">
              <a16:creationId xmlns:a16="http://schemas.microsoft.com/office/drawing/2014/main" id="{DBA52661-1764-44E7-9485-A5F964E219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38100" y="0"/>
          <a:ext cx="8826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419100</xdr:colOff>
      <xdr:row>0</xdr:row>
      <xdr:rowOff>0</xdr:rowOff>
    </xdr:from>
    <xdr:to>
      <xdr:col>10</xdr:col>
      <xdr:colOff>0</xdr:colOff>
      <xdr:row>0</xdr:row>
      <xdr:rowOff>0</xdr:rowOff>
    </xdr:to>
    <xdr:pic>
      <xdr:nvPicPr>
        <xdr:cNvPr id="63084" name="Picture 4" descr="КРКД 43">
          <a:extLst>
            <a:ext uri="{FF2B5EF4-FFF2-40B4-BE49-F238E27FC236}">
              <a16:creationId xmlns:a16="http://schemas.microsoft.com/office/drawing/2014/main" id="{B2CA95BC-9BE0-4C53-8924-1164A565426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9086850" y="0"/>
          <a:ext cx="546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3085" name="Picture 6" descr="КРК 27">
          <a:extLst>
            <a:ext uri="{FF2B5EF4-FFF2-40B4-BE49-F238E27FC236}">
              <a16:creationId xmlns:a16="http://schemas.microsoft.com/office/drawing/2014/main" id="{17675838-7DF7-45FD-A22F-783E94FA3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9632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3086" name="Picture 7" descr="КРК 27">
          <a:extLst>
            <a:ext uri="{FF2B5EF4-FFF2-40B4-BE49-F238E27FC236}">
              <a16:creationId xmlns:a16="http://schemas.microsoft.com/office/drawing/2014/main" id="{8544288B-D629-460A-A5E5-82F7F4EDD5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9632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3087" name="Picture 8" descr="КРКД 43">
          <a:extLst>
            <a:ext uri="{FF2B5EF4-FFF2-40B4-BE49-F238E27FC236}">
              <a16:creationId xmlns:a16="http://schemas.microsoft.com/office/drawing/2014/main" id="{00F3A8FB-C0F3-4B71-A380-3F02DFB142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9632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3088" name="Picture 9" descr="КРКД 43">
          <a:extLst>
            <a:ext uri="{FF2B5EF4-FFF2-40B4-BE49-F238E27FC236}">
              <a16:creationId xmlns:a16="http://schemas.microsoft.com/office/drawing/2014/main" id="{5196FC9A-7741-43F0-94EA-AA825E99235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9632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450850</xdr:colOff>
      <xdr:row>0</xdr:row>
      <xdr:rowOff>0</xdr:rowOff>
    </xdr:from>
    <xdr:to>
      <xdr:col>10</xdr:col>
      <xdr:colOff>0</xdr:colOff>
      <xdr:row>0</xdr:row>
      <xdr:rowOff>0</xdr:rowOff>
    </xdr:to>
    <xdr:pic>
      <xdr:nvPicPr>
        <xdr:cNvPr id="68089" name="Picture 1" descr="КРК 27">
          <a:extLst>
            <a:ext uri="{FF2B5EF4-FFF2-40B4-BE49-F238E27FC236}">
              <a16:creationId xmlns:a16="http://schemas.microsoft.com/office/drawing/2014/main" id="{2FB1B02E-C49C-4341-A016-2E6B66F3E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9804400" y="0"/>
          <a:ext cx="679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9</xdr:col>
      <xdr:colOff>101600</xdr:colOff>
      <xdr:row>0</xdr:row>
      <xdr:rowOff>0</xdr:rowOff>
    </xdr:to>
    <xdr:pic>
      <xdr:nvPicPr>
        <xdr:cNvPr id="68090" name="Picture 2" descr="КРК 27">
          <a:extLst>
            <a:ext uri="{FF2B5EF4-FFF2-40B4-BE49-F238E27FC236}">
              <a16:creationId xmlns:a16="http://schemas.microsoft.com/office/drawing/2014/main" id="{35A41E05-0CEE-4BE3-97A1-5E966F23B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0" y="0"/>
          <a:ext cx="9455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9</xdr:col>
      <xdr:colOff>190500</xdr:colOff>
      <xdr:row>0</xdr:row>
      <xdr:rowOff>0</xdr:rowOff>
    </xdr:to>
    <xdr:pic>
      <xdr:nvPicPr>
        <xdr:cNvPr id="68091" name="Picture 3" descr="КРКД 43">
          <a:extLst>
            <a:ext uri="{FF2B5EF4-FFF2-40B4-BE49-F238E27FC236}">
              <a16:creationId xmlns:a16="http://schemas.microsoft.com/office/drawing/2014/main" id="{0C4350B5-DB54-41DD-8EE9-76B459DF5D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38100" y="0"/>
          <a:ext cx="9505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419100</xdr:colOff>
      <xdr:row>0</xdr:row>
      <xdr:rowOff>0</xdr:rowOff>
    </xdr:from>
    <xdr:to>
      <xdr:col>10</xdr:col>
      <xdr:colOff>0</xdr:colOff>
      <xdr:row>0</xdr:row>
      <xdr:rowOff>0</xdr:rowOff>
    </xdr:to>
    <xdr:pic>
      <xdr:nvPicPr>
        <xdr:cNvPr id="68092" name="Picture 4" descr="КРКД 43">
          <a:extLst>
            <a:ext uri="{FF2B5EF4-FFF2-40B4-BE49-F238E27FC236}">
              <a16:creationId xmlns:a16="http://schemas.microsoft.com/office/drawing/2014/main" id="{19C56111-16C4-45F1-953E-A9BFFF17E09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9772650" y="0"/>
          <a:ext cx="711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093" name="Picture 6" descr="КРК 27">
          <a:extLst>
            <a:ext uri="{FF2B5EF4-FFF2-40B4-BE49-F238E27FC236}">
              <a16:creationId xmlns:a16="http://schemas.microsoft.com/office/drawing/2014/main" id="{3FF6B2C3-7955-4384-AD77-1E94A333E1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10483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094" name="Picture 7" descr="КРК 27">
          <a:extLst>
            <a:ext uri="{FF2B5EF4-FFF2-40B4-BE49-F238E27FC236}">
              <a16:creationId xmlns:a16="http://schemas.microsoft.com/office/drawing/2014/main" id="{A6629312-5C2C-41BF-9BEA-AA477308D7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10483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095" name="Picture 8" descr="КРКД 43">
          <a:extLst>
            <a:ext uri="{FF2B5EF4-FFF2-40B4-BE49-F238E27FC236}">
              <a16:creationId xmlns:a16="http://schemas.microsoft.com/office/drawing/2014/main" id="{72C42710-E103-485F-A843-7F8C005224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10483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096" name="Picture 9" descr="КРКД 43">
          <a:extLst>
            <a:ext uri="{FF2B5EF4-FFF2-40B4-BE49-F238E27FC236}">
              <a16:creationId xmlns:a16="http://schemas.microsoft.com/office/drawing/2014/main" id="{DD480F2D-A417-4414-B383-813413631AC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104838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247650</xdr:colOff>
      <xdr:row>0</xdr:row>
      <xdr:rowOff>0</xdr:rowOff>
    </xdr:from>
    <xdr:to>
      <xdr:col>9</xdr:col>
      <xdr:colOff>431800</xdr:colOff>
      <xdr:row>0</xdr:row>
      <xdr:rowOff>0</xdr:rowOff>
    </xdr:to>
    <xdr:pic>
      <xdr:nvPicPr>
        <xdr:cNvPr id="73988" name="Picture 1" descr="КРКД 43">
          <a:extLst>
            <a:ext uri="{FF2B5EF4-FFF2-40B4-BE49-F238E27FC236}">
              <a16:creationId xmlns:a16="http://schemas.microsoft.com/office/drawing/2014/main" id="{0C34F62F-8DF1-4855-BE18-3E08B9A88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61795" r="14607" b="4019"/>
        <a:stretch>
          <a:fillRect/>
        </a:stretch>
      </xdr:blipFill>
      <xdr:spPr bwMode="auto">
        <a:xfrm>
          <a:off x="901700" y="0"/>
          <a:ext cx="8921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3989" name="Picture 2" descr="КРКД 43">
          <a:extLst>
            <a:ext uri="{FF2B5EF4-FFF2-40B4-BE49-F238E27FC236}">
              <a16:creationId xmlns:a16="http://schemas.microsoft.com/office/drawing/2014/main" id="{79D0FDB7-B8F8-4E48-AC5B-DB974F582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t="65582" r="3210"/>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0</xdr:row>
      <xdr:rowOff>0</xdr:rowOff>
    </xdr:from>
    <xdr:to>
      <xdr:col>10</xdr:col>
      <xdr:colOff>0</xdr:colOff>
      <xdr:row>0</xdr:row>
      <xdr:rowOff>0</xdr:rowOff>
    </xdr:to>
    <xdr:pic>
      <xdr:nvPicPr>
        <xdr:cNvPr id="73990" name="Picture 3" descr="КРКД 43">
          <a:extLst>
            <a:ext uri="{FF2B5EF4-FFF2-40B4-BE49-F238E27FC236}">
              <a16:creationId xmlns:a16="http://schemas.microsoft.com/office/drawing/2014/main" id="{C2C29CA8-FF24-48CD-9607-60C1343A20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051" t="60631" r="12680" b="2600"/>
        <a:stretch>
          <a:fillRect/>
        </a:stretch>
      </xdr:blipFill>
      <xdr:spPr bwMode="auto">
        <a:xfrm>
          <a:off x="1054100" y="0"/>
          <a:ext cx="9467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3991" name="Picture 4" descr="КРКД 43">
          <a:extLst>
            <a:ext uri="{FF2B5EF4-FFF2-40B4-BE49-F238E27FC236}">
              <a16:creationId xmlns:a16="http://schemas.microsoft.com/office/drawing/2014/main" id="{7B2918BC-4E23-4D08-8CC5-DB8E336485E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3805" t="60199" r="8989" b="5437"/>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0</xdr:row>
      <xdr:rowOff>0</xdr:rowOff>
    </xdr:from>
    <xdr:to>
      <xdr:col>10</xdr:col>
      <xdr:colOff>0</xdr:colOff>
      <xdr:row>0</xdr:row>
      <xdr:rowOff>0</xdr:rowOff>
    </xdr:to>
    <xdr:pic>
      <xdr:nvPicPr>
        <xdr:cNvPr id="73992" name="Picture 5" descr="КРКД 43">
          <a:extLst>
            <a:ext uri="{FF2B5EF4-FFF2-40B4-BE49-F238E27FC236}">
              <a16:creationId xmlns:a16="http://schemas.microsoft.com/office/drawing/2014/main" id="{35A2EA22-43E6-462B-9370-A54471B2099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18138" t="56911" r="15248" b="3783"/>
        <a:stretch>
          <a:fillRect/>
        </a:stretch>
      </xdr:blipFill>
      <xdr:spPr bwMode="auto">
        <a:xfrm>
          <a:off x="1054100" y="0"/>
          <a:ext cx="9467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3993" name="Picture 6" descr="КРКД 43">
          <a:extLst>
            <a:ext uri="{FF2B5EF4-FFF2-40B4-BE49-F238E27FC236}">
              <a16:creationId xmlns:a16="http://schemas.microsoft.com/office/drawing/2014/main" id="{3875C147-0730-4C92-8CC1-07AD8FDD4CC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l="12039" t="59492" r="8667" b="14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368300</xdr:colOff>
      <xdr:row>0</xdr:row>
      <xdr:rowOff>0</xdr:rowOff>
    </xdr:from>
    <xdr:to>
      <xdr:col>10</xdr:col>
      <xdr:colOff>0</xdr:colOff>
      <xdr:row>0</xdr:row>
      <xdr:rowOff>0</xdr:rowOff>
    </xdr:to>
    <xdr:pic>
      <xdr:nvPicPr>
        <xdr:cNvPr id="73994" name="Picture 7" descr="КРКД 43">
          <a:extLst>
            <a:ext uri="{FF2B5EF4-FFF2-40B4-BE49-F238E27FC236}">
              <a16:creationId xmlns:a16="http://schemas.microsoft.com/office/drawing/2014/main" id="{3506D6EB-A046-4459-B7BA-5419B44DF2E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15891" t="54425" r="21669" b="1419"/>
        <a:stretch>
          <a:fillRect/>
        </a:stretch>
      </xdr:blipFill>
      <xdr:spPr bwMode="auto">
        <a:xfrm>
          <a:off x="1022350" y="0"/>
          <a:ext cx="949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3995" name="Picture 8" descr="КРКД 43">
          <a:extLst>
            <a:ext uri="{FF2B5EF4-FFF2-40B4-BE49-F238E27FC236}">
              <a16:creationId xmlns:a16="http://schemas.microsoft.com/office/drawing/2014/main" id="{0AAEEE77-45A2-43C3-872F-9831C113013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l="10272" t="54028" r="19261" b="40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279400</xdr:colOff>
      <xdr:row>0</xdr:row>
      <xdr:rowOff>0</xdr:rowOff>
    </xdr:from>
    <xdr:to>
      <xdr:col>10</xdr:col>
      <xdr:colOff>0</xdr:colOff>
      <xdr:row>0</xdr:row>
      <xdr:rowOff>0</xdr:rowOff>
    </xdr:to>
    <xdr:pic>
      <xdr:nvPicPr>
        <xdr:cNvPr id="73996" name="Picture 9" descr="КРКД 43">
          <a:extLst>
            <a:ext uri="{FF2B5EF4-FFF2-40B4-BE49-F238E27FC236}">
              <a16:creationId xmlns:a16="http://schemas.microsoft.com/office/drawing/2014/main" id="{3213301B-2960-49F3-B788-7143344E6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2127" r="14607" b="38919"/>
        <a:stretch>
          <a:fillRect/>
        </a:stretch>
      </xdr:blipFill>
      <xdr:spPr bwMode="auto">
        <a:xfrm>
          <a:off x="933450" y="0"/>
          <a:ext cx="9588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31750</xdr:colOff>
      <xdr:row>0</xdr:row>
      <xdr:rowOff>0</xdr:rowOff>
    </xdr:from>
    <xdr:to>
      <xdr:col>10</xdr:col>
      <xdr:colOff>0</xdr:colOff>
      <xdr:row>0</xdr:row>
      <xdr:rowOff>0</xdr:rowOff>
    </xdr:to>
    <xdr:pic>
      <xdr:nvPicPr>
        <xdr:cNvPr id="73997" name="Picture 10" descr="КРКД 43">
          <a:extLst>
            <a:ext uri="{FF2B5EF4-FFF2-40B4-BE49-F238E27FC236}">
              <a16:creationId xmlns:a16="http://schemas.microsoft.com/office/drawing/2014/main" id="{3F8798C3-50C4-44AA-9C4A-84061BE635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r="3210" b="37398"/>
        <a:stretch>
          <a:fillRect/>
        </a:stretch>
      </xdr:blipFill>
      <xdr:spPr bwMode="auto">
        <a:xfrm>
          <a:off x="2120900" y="0"/>
          <a:ext cx="8401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3998" name="Picture 11" descr="КРКД 43">
          <a:extLst>
            <a:ext uri="{FF2B5EF4-FFF2-40B4-BE49-F238E27FC236}">
              <a16:creationId xmlns:a16="http://schemas.microsoft.com/office/drawing/2014/main" id="{F7BDAF2C-9BF5-4B78-83EC-6A0E98C9F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61795" r="14607" b="40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3999" name="Picture 12" descr="КРКД 43">
          <a:extLst>
            <a:ext uri="{FF2B5EF4-FFF2-40B4-BE49-F238E27FC236}">
              <a16:creationId xmlns:a16="http://schemas.microsoft.com/office/drawing/2014/main" id="{650923D9-5213-4DC5-A274-071B3EF224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t="65582" r="3210"/>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0" name="Picture 13" descr="КРКД 43">
          <a:extLst>
            <a:ext uri="{FF2B5EF4-FFF2-40B4-BE49-F238E27FC236}">
              <a16:creationId xmlns:a16="http://schemas.microsoft.com/office/drawing/2014/main" id="{BE8DEA7D-6D6E-4347-B116-C5BEF6DA02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6051" t="60631" r="12680" b="2600"/>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1" name="Picture 14" descr="КРКД 43">
          <a:extLst>
            <a:ext uri="{FF2B5EF4-FFF2-40B4-BE49-F238E27FC236}">
              <a16:creationId xmlns:a16="http://schemas.microsoft.com/office/drawing/2014/main" id="{97572166-DFA9-448A-846F-B404CE30B2A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3805" t="60199" r="8989" b="5437"/>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2" name="Picture 15" descr="КРКД 43">
          <a:extLst>
            <a:ext uri="{FF2B5EF4-FFF2-40B4-BE49-F238E27FC236}">
              <a16:creationId xmlns:a16="http://schemas.microsoft.com/office/drawing/2014/main" id="{29B87148-FD6C-4565-A703-A88C16C41D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18138" t="56911" r="15248" b="3783"/>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3" name="Picture 16" descr="КРКД 43">
          <a:extLst>
            <a:ext uri="{FF2B5EF4-FFF2-40B4-BE49-F238E27FC236}">
              <a16:creationId xmlns:a16="http://schemas.microsoft.com/office/drawing/2014/main" id="{8C47B05A-0745-4EBB-8063-E13BDEA893B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l="12039" t="59492" r="8667" b="14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4" name="Picture 17" descr="КРКД 43">
          <a:extLst>
            <a:ext uri="{FF2B5EF4-FFF2-40B4-BE49-F238E27FC236}">
              <a16:creationId xmlns:a16="http://schemas.microsoft.com/office/drawing/2014/main" id="{FED43AF8-BDB9-4914-8FB7-7840F38941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15891" t="54425" r="21669" b="14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5" name="Picture 18" descr="КРКД 43">
          <a:extLst>
            <a:ext uri="{FF2B5EF4-FFF2-40B4-BE49-F238E27FC236}">
              <a16:creationId xmlns:a16="http://schemas.microsoft.com/office/drawing/2014/main" id="{638C389F-BCB1-4C5A-B78A-6D139358EC2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l="10272" t="54028" r="19261" b="40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6" name="Picture 19" descr="КРКД 43">
          <a:extLst>
            <a:ext uri="{FF2B5EF4-FFF2-40B4-BE49-F238E27FC236}">
              <a16:creationId xmlns:a16="http://schemas.microsoft.com/office/drawing/2014/main" id="{FAAB04D5-1AAF-4E01-AF5B-EC1D8D04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730" t="2127" r="14607" b="38919"/>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007" name="Picture 20" descr="КРКД 43">
          <a:extLst>
            <a:ext uri="{FF2B5EF4-FFF2-40B4-BE49-F238E27FC236}">
              <a16:creationId xmlns:a16="http://schemas.microsoft.com/office/drawing/2014/main" id="{B2B98C19-E438-4960-845B-9C1355E2B5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60" r="3210" b="37398"/>
        <a:stretch>
          <a:fillRect/>
        </a:stretch>
      </xdr:blipFill>
      <xdr:spPr bwMode="auto">
        <a:xfrm>
          <a:off x="105219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450850</xdr:colOff>
      <xdr:row>0</xdr:row>
      <xdr:rowOff>0</xdr:rowOff>
    </xdr:from>
    <xdr:to>
      <xdr:col>10</xdr:col>
      <xdr:colOff>0</xdr:colOff>
      <xdr:row>0</xdr:row>
      <xdr:rowOff>0</xdr:rowOff>
    </xdr:to>
    <xdr:pic>
      <xdr:nvPicPr>
        <xdr:cNvPr id="68774" name="Picture 1" descr="КРК 27">
          <a:extLst>
            <a:ext uri="{FF2B5EF4-FFF2-40B4-BE49-F238E27FC236}">
              <a16:creationId xmlns:a16="http://schemas.microsoft.com/office/drawing/2014/main" id="{5730B645-F431-4A43-A128-454167042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9817100" y="0"/>
          <a:ext cx="679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9</xdr:col>
      <xdr:colOff>101600</xdr:colOff>
      <xdr:row>0</xdr:row>
      <xdr:rowOff>0</xdr:rowOff>
    </xdr:to>
    <xdr:pic>
      <xdr:nvPicPr>
        <xdr:cNvPr id="68775" name="Picture 2" descr="КРК 27">
          <a:extLst>
            <a:ext uri="{FF2B5EF4-FFF2-40B4-BE49-F238E27FC236}">
              <a16:creationId xmlns:a16="http://schemas.microsoft.com/office/drawing/2014/main" id="{841210A7-2D5B-4118-8F07-A9286CF93F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0" y="0"/>
          <a:ext cx="9467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9</xdr:col>
      <xdr:colOff>190500</xdr:colOff>
      <xdr:row>0</xdr:row>
      <xdr:rowOff>0</xdr:rowOff>
    </xdr:to>
    <xdr:pic>
      <xdr:nvPicPr>
        <xdr:cNvPr id="68776" name="Picture 3" descr="КРКД 43">
          <a:extLst>
            <a:ext uri="{FF2B5EF4-FFF2-40B4-BE49-F238E27FC236}">
              <a16:creationId xmlns:a16="http://schemas.microsoft.com/office/drawing/2014/main" id="{32AD03A5-8930-47CB-B0DA-FE6387CBDA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38100" y="0"/>
          <a:ext cx="9518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419100</xdr:colOff>
      <xdr:row>0</xdr:row>
      <xdr:rowOff>0</xdr:rowOff>
    </xdr:from>
    <xdr:to>
      <xdr:col>10</xdr:col>
      <xdr:colOff>0</xdr:colOff>
      <xdr:row>0</xdr:row>
      <xdr:rowOff>0</xdr:rowOff>
    </xdr:to>
    <xdr:pic>
      <xdr:nvPicPr>
        <xdr:cNvPr id="68777" name="Picture 4" descr="КРКД 43">
          <a:extLst>
            <a:ext uri="{FF2B5EF4-FFF2-40B4-BE49-F238E27FC236}">
              <a16:creationId xmlns:a16="http://schemas.microsoft.com/office/drawing/2014/main" id="{51E21CAD-898B-4212-B503-9B0FCC65D4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9785350" y="0"/>
          <a:ext cx="711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778" name="Picture 6" descr="КРК 27">
          <a:extLst>
            <a:ext uri="{FF2B5EF4-FFF2-40B4-BE49-F238E27FC236}">
              <a16:creationId xmlns:a16="http://schemas.microsoft.com/office/drawing/2014/main" id="{85B3AC4E-6928-45AA-B995-B843DE977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10496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779" name="Picture 7" descr="КРК 27">
          <a:extLst>
            <a:ext uri="{FF2B5EF4-FFF2-40B4-BE49-F238E27FC236}">
              <a16:creationId xmlns:a16="http://schemas.microsoft.com/office/drawing/2014/main" id="{B0E44412-FF99-48BD-8332-77FFC576EE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10496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780" name="Picture 8" descr="КРКД 43">
          <a:extLst>
            <a:ext uri="{FF2B5EF4-FFF2-40B4-BE49-F238E27FC236}">
              <a16:creationId xmlns:a16="http://schemas.microsoft.com/office/drawing/2014/main" id="{4088A9E1-7443-4CD9-90AC-1C88643ED8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10496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68781" name="Picture 9" descr="КРКД 43">
          <a:extLst>
            <a:ext uri="{FF2B5EF4-FFF2-40B4-BE49-F238E27FC236}">
              <a16:creationId xmlns:a16="http://schemas.microsoft.com/office/drawing/2014/main" id="{6735B1E9-8019-49A2-B143-3C57BF5D946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10496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450850</xdr:colOff>
      <xdr:row>0</xdr:row>
      <xdr:rowOff>0</xdr:rowOff>
    </xdr:from>
    <xdr:to>
      <xdr:col>10</xdr:col>
      <xdr:colOff>0</xdr:colOff>
      <xdr:row>0</xdr:row>
      <xdr:rowOff>0</xdr:rowOff>
    </xdr:to>
    <xdr:pic>
      <xdr:nvPicPr>
        <xdr:cNvPr id="74856" name="Picture 1" descr="КРК 27">
          <a:extLst>
            <a:ext uri="{FF2B5EF4-FFF2-40B4-BE49-F238E27FC236}">
              <a16:creationId xmlns:a16="http://schemas.microsoft.com/office/drawing/2014/main" id="{29D54D94-D516-4DFA-A459-2669AB7B8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9855200" y="0"/>
          <a:ext cx="679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9</xdr:col>
      <xdr:colOff>101600</xdr:colOff>
      <xdr:row>0</xdr:row>
      <xdr:rowOff>0</xdr:rowOff>
    </xdr:to>
    <xdr:pic>
      <xdr:nvPicPr>
        <xdr:cNvPr id="74857" name="Picture 2" descr="КРК 27">
          <a:extLst>
            <a:ext uri="{FF2B5EF4-FFF2-40B4-BE49-F238E27FC236}">
              <a16:creationId xmlns:a16="http://schemas.microsoft.com/office/drawing/2014/main" id="{21E11B0C-A727-48F2-967D-CCA619DA92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0" y="0"/>
          <a:ext cx="9505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9</xdr:col>
      <xdr:colOff>190500</xdr:colOff>
      <xdr:row>0</xdr:row>
      <xdr:rowOff>0</xdr:rowOff>
    </xdr:to>
    <xdr:pic>
      <xdr:nvPicPr>
        <xdr:cNvPr id="74858" name="Picture 3" descr="КРКД 43">
          <a:extLst>
            <a:ext uri="{FF2B5EF4-FFF2-40B4-BE49-F238E27FC236}">
              <a16:creationId xmlns:a16="http://schemas.microsoft.com/office/drawing/2014/main" id="{065B3D1E-3944-4DDD-9164-12470BBD3A2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38100" y="0"/>
          <a:ext cx="955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419100</xdr:colOff>
      <xdr:row>0</xdr:row>
      <xdr:rowOff>0</xdr:rowOff>
    </xdr:from>
    <xdr:to>
      <xdr:col>10</xdr:col>
      <xdr:colOff>0</xdr:colOff>
      <xdr:row>0</xdr:row>
      <xdr:rowOff>0</xdr:rowOff>
    </xdr:to>
    <xdr:pic>
      <xdr:nvPicPr>
        <xdr:cNvPr id="74859" name="Picture 4" descr="КРКД 43">
          <a:extLst>
            <a:ext uri="{FF2B5EF4-FFF2-40B4-BE49-F238E27FC236}">
              <a16:creationId xmlns:a16="http://schemas.microsoft.com/office/drawing/2014/main" id="{2D106DC4-F779-4B44-A968-D403DB5816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9823450" y="0"/>
          <a:ext cx="711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860" name="Picture 6" descr="КРК 27">
          <a:extLst>
            <a:ext uri="{FF2B5EF4-FFF2-40B4-BE49-F238E27FC236}">
              <a16:creationId xmlns:a16="http://schemas.microsoft.com/office/drawing/2014/main" id="{3D8EF2FB-7414-4C52-AF73-34F84001AF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224" t="2321" r="4816" b="2785"/>
        <a:stretch>
          <a:fillRect/>
        </a:stretch>
      </xdr:blipFill>
      <xdr:spPr bwMode="auto">
        <a:xfrm>
          <a:off x="10534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861" name="Picture 7" descr="КРК 27">
          <a:extLst>
            <a:ext uri="{FF2B5EF4-FFF2-40B4-BE49-F238E27FC236}">
              <a16:creationId xmlns:a16="http://schemas.microsoft.com/office/drawing/2014/main" id="{B4F926CC-E8C0-49E2-86A9-4936DCC79E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6212" t="4640" r="13805" b="5568"/>
        <a:stretch>
          <a:fillRect/>
        </a:stretch>
      </xdr:blipFill>
      <xdr:spPr bwMode="auto">
        <a:xfrm>
          <a:off x="10534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862" name="Picture 8" descr="КРКД 43">
          <a:extLst>
            <a:ext uri="{FF2B5EF4-FFF2-40B4-BE49-F238E27FC236}">
              <a16:creationId xmlns:a16="http://schemas.microsoft.com/office/drawing/2014/main" id="{8DA425E0-8426-45C7-AC43-F8205BC23A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8138" r="15248" b="3783"/>
        <a:stretch>
          <a:fillRect/>
        </a:stretch>
      </xdr:blipFill>
      <xdr:spPr bwMode="auto">
        <a:xfrm>
          <a:off x="10534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0</xdr:row>
      <xdr:rowOff>0</xdr:rowOff>
    </xdr:to>
    <xdr:pic>
      <xdr:nvPicPr>
        <xdr:cNvPr id="74863" name="Picture 9" descr="КРКД 43">
          <a:extLst>
            <a:ext uri="{FF2B5EF4-FFF2-40B4-BE49-F238E27FC236}">
              <a16:creationId xmlns:a16="http://schemas.microsoft.com/office/drawing/2014/main" id="{857199E9-D96D-428F-BDE9-F6BD25AE3F0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39" r="8667" b="1419"/>
        <a:stretch>
          <a:fillRect/>
        </a:stretch>
      </xdr:blipFill>
      <xdr:spPr bwMode="auto">
        <a:xfrm>
          <a:off x="105346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www.isoterm.ru/" TargetMode="External"/><Relationship Id="rId1" Type="http://schemas.openxmlformats.org/officeDocument/2006/relationships/hyperlink" Target="mailto:sale@isoterm.ru" TargetMode="External"/></Relationships>
</file>

<file path=xl/worksheets/_rels/sheet24.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6.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8.xml.rels><?xml version="1.0" encoding="UTF-8" standalone="yes"?>
<Relationships xmlns="http://schemas.openxmlformats.org/package/2006/relationships"><Relationship Id="rId2" Type="http://schemas.openxmlformats.org/officeDocument/2006/relationships/hyperlink" Target="http://www.isoterm.ru/" TargetMode="External"/><Relationship Id="rId1" Type="http://schemas.openxmlformats.org/officeDocument/2006/relationships/hyperlink" Target="mailto:sale@isoterm.r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Q57"/>
  <sheetViews>
    <sheetView zoomScaleNormal="100" zoomScaleSheetLayoutView="100" workbookViewId="0">
      <selection activeCell="A58" sqref="A58:XFD70"/>
    </sheetView>
  </sheetViews>
  <sheetFormatPr defaultColWidth="9.1796875" defaultRowHeight="11.5" x14ac:dyDescent="0.25"/>
  <cols>
    <col min="1" max="1" width="5.81640625" style="3" customWidth="1"/>
    <col min="2" max="2" width="8" style="3" customWidth="1"/>
    <col min="3" max="3" width="6.54296875" style="3" customWidth="1"/>
    <col min="4" max="4" width="8.81640625" style="3" customWidth="1"/>
    <col min="5" max="5" width="8.54296875" style="3" customWidth="1"/>
    <col min="6" max="6" width="13.1796875" style="3" customWidth="1"/>
    <col min="7" max="7" width="14.81640625" style="3" customWidth="1"/>
    <col min="8" max="8" width="15.36328125" style="3" customWidth="1"/>
    <col min="9" max="9" width="11.81640625" style="3" customWidth="1"/>
    <col min="10" max="10" width="5.81640625" style="3" customWidth="1"/>
    <col min="11" max="11" width="8.1796875" style="3" customWidth="1"/>
    <col min="12" max="12" width="6.1796875" style="3" customWidth="1"/>
    <col min="13" max="15" width="7.1796875" style="3" customWidth="1"/>
    <col min="16" max="16" width="7.81640625" style="3" customWidth="1"/>
    <col min="17" max="25" width="6.54296875" style="3" customWidth="1"/>
    <col min="26" max="92" width="6.1796875" style="3" customWidth="1"/>
    <col min="93" max="16384" width="9.1796875" style="3"/>
  </cols>
  <sheetData>
    <row r="2" spans="1:43" ht="15" customHeight="1" x14ac:dyDescent="0.25">
      <c r="A2" s="19" t="s">
        <v>1161</v>
      </c>
      <c r="B2" s="19"/>
      <c r="C2" s="19"/>
      <c r="D2" s="19"/>
      <c r="E2" s="19"/>
      <c r="F2" s="19"/>
      <c r="G2" s="19"/>
      <c r="H2" s="19"/>
      <c r="I2" s="19"/>
      <c r="J2" s="19"/>
      <c r="K2" s="19"/>
      <c r="L2" s="19"/>
      <c r="M2" s="19"/>
      <c r="N2" s="19"/>
      <c r="O2" s="19"/>
      <c r="P2" s="9"/>
      <c r="Q2" s="9"/>
    </row>
    <row r="3" spans="1:43" ht="8.25" customHeight="1" x14ac:dyDescent="0.25">
      <c r="A3" s="20"/>
      <c r="B3" s="20"/>
      <c r="C3" s="20"/>
      <c r="D3" s="20"/>
      <c r="E3" s="20"/>
      <c r="F3" s="20"/>
      <c r="G3" s="20"/>
      <c r="H3" s="20"/>
      <c r="I3" s="20"/>
      <c r="J3" s="20"/>
      <c r="K3" s="20"/>
      <c r="L3" s="20"/>
      <c r="M3" s="20"/>
      <c r="N3" s="20"/>
      <c r="O3" s="20"/>
      <c r="P3" s="9"/>
      <c r="Q3" s="9"/>
    </row>
    <row r="4" spans="1:43" ht="15.75" customHeight="1" x14ac:dyDescent="0.25">
      <c r="A4" s="247" t="s">
        <v>43</v>
      </c>
      <c r="B4" s="248"/>
      <c r="C4" s="248"/>
      <c r="D4" s="248"/>
      <c r="E4" s="11"/>
      <c r="F4" s="11"/>
      <c r="G4" s="11"/>
      <c r="H4" s="11"/>
      <c r="I4" s="11"/>
      <c r="J4" s="11"/>
      <c r="K4" s="11"/>
      <c r="L4" s="11"/>
      <c r="M4" s="11"/>
      <c r="N4" s="11"/>
      <c r="O4" s="11"/>
      <c r="P4" s="10"/>
      <c r="Q4" s="10"/>
    </row>
    <row r="5" spans="1:43" ht="59.25" customHeight="1" x14ac:dyDescent="0.25">
      <c r="A5" s="249" t="s">
        <v>1158</v>
      </c>
      <c r="B5" s="250"/>
      <c r="C5" s="250"/>
      <c r="D5" s="250"/>
      <c r="E5" s="250"/>
      <c r="F5" s="250"/>
      <c r="G5" s="250"/>
      <c r="H5" s="250"/>
      <c r="I5" s="250"/>
      <c r="J5" s="250"/>
      <c r="K5" s="250"/>
      <c r="L5" s="250"/>
      <c r="M5" s="250"/>
      <c r="N5" s="250"/>
      <c r="O5" s="250"/>
      <c r="P5" s="10"/>
      <c r="Q5" s="10"/>
    </row>
    <row r="6" spans="1:43" ht="15.75" customHeight="1" x14ac:dyDescent="0.25">
      <c r="A6" s="16" t="s">
        <v>394</v>
      </c>
      <c r="B6" s="4"/>
      <c r="C6" s="4"/>
      <c r="D6" s="4"/>
      <c r="E6" s="4"/>
      <c r="F6" s="4"/>
      <c r="G6" s="4"/>
      <c r="H6" s="4"/>
      <c r="I6" s="28"/>
      <c r="J6" s="28"/>
      <c r="K6" s="28"/>
      <c r="L6" s="28"/>
      <c r="M6" s="28"/>
      <c r="N6" s="28"/>
      <c r="O6" s="28"/>
      <c r="P6" s="28"/>
      <c r="Q6" s="4"/>
      <c r="R6" s="10"/>
      <c r="S6" s="10"/>
      <c r="T6" s="10"/>
      <c r="U6" s="10"/>
      <c r="V6" s="10"/>
      <c r="W6" s="10"/>
      <c r="X6" s="10"/>
      <c r="Y6" s="10"/>
      <c r="Z6" s="10"/>
      <c r="AA6" s="10"/>
      <c r="AB6" s="10"/>
      <c r="AC6" s="10"/>
      <c r="AD6" s="10"/>
      <c r="AE6" s="10"/>
      <c r="AF6" s="10"/>
      <c r="AG6" s="10"/>
      <c r="AH6" s="10"/>
      <c r="AI6" s="10"/>
      <c r="AJ6" s="10"/>
      <c r="AK6" s="10"/>
      <c r="AL6" s="10"/>
    </row>
    <row r="7" spans="1:43" s="5" customFormat="1" ht="21" customHeight="1" x14ac:dyDescent="0.25">
      <c r="A7" s="1"/>
      <c r="C7" s="7"/>
      <c r="E7" s="12"/>
      <c r="H7" s="12"/>
      <c r="J7" s="12"/>
      <c r="K7" s="12"/>
      <c r="P7" s="13"/>
      <c r="Q7" s="8"/>
      <c r="R7" s="8"/>
      <c r="S7" s="8"/>
      <c r="T7" s="8"/>
      <c r="U7" s="8"/>
      <c r="V7" s="8"/>
      <c r="W7" s="8"/>
      <c r="X7" s="8"/>
      <c r="Y7" s="8"/>
      <c r="Z7" s="8"/>
      <c r="AA7" s="8"/>
      <c r="AB7" s="8"/>
      <c r="AC7" s="8"/>
      <c r="AD7" s="8"/>
      <c r="AE7" s="8"/>
      <c r="AF7" s="8"/>
      <c r="AG7" s="8"/>
      <c r="AH7" s="8"/>
      <c r="AI7" s="8"/>
      <c r="AJ7" s="18"/>
      <c r="AK7" s="18"/>
      <c r="AL7" s="18"/>
      <c r="AM7" s="18"/>
      <c r="AN7" s="18"/>
      <c r="AO7" s="18"/>
      <c r="AP7" s="18"/>
      <c r="AQ7" s="18"/>
    </row>
    <row r="8" spans="1:43" s="5" customFormat="1" ht="13.5" customHeight="1" x14ac:dyDescent="0.25">
      <c r="A8" s="1" t="s">
        <v>1509</v>
      </c>
      <c r="C8" s="7"/>
      <c r="E8" s="12"/>
      <c r="H8" s="12"/>
      <c r="J8" s="12"/>
      <c r="K8" s="12"/>
      <c r="P8" s="13"/>
      <c r="Q8" s="8"/>
      <c r="R8" s="8"/>
      <c r="S8" s="8"/>
      <c r="T8" s="8"/>
      <c r="U8" s="8"/>
      <c r="V8" s="8"/>
      <c r="W8" s="8"/>
      <c r="X8" s="8"/>
      <c r="Y8" s="8"/>
      <c r="Z8" s="8"/>
      <c r="AA8" s="8"/>
      <c r="AB8" s="8"/>
      <c r="AC8" s="8"/>
      <c r="AD8" s="8"/>
      <c r="AE8" s="8"/>
      <c r="AF8" s="8"/>
      <c r="AG8" s="8"/>
      <c r="AH8" s="8"/>
      <c r="AI8" s="8"/>
      <c r="AJ8" s="18"/>
      <c r="AK8" s="18"/>
      <c r="AL8" s="18"/>
      <c r="AM8" s="18"/>
      <c r="AN8" s="18"/>
      <c r="AO8" s="18"/>
      <c r="AP8" s="18"/>
      <c r="AQ8" s="18"/>
    </row>
    <row r="9" spans="1:43" s="5" customFormat="1" ht="15" customHeight="1" x14ac:dyDescent="0.25">
      <c r="A9" s="1"/>
      <c r="C9" s="7"/>
      <c r="E9" s="12"/>
      <c r="H9" s="12"/>
      <c r="J9" s="12"/>
      <c r="K9" s="12"/>
      <c r="P9" s="13"/>
      <c r="Q9" s="8"/>
      <c r="R9" s="8"/>
      <c r="S9" s="8"/>
      <c r="T9" s="8"/>
      <c r="U9" s="8"/>
      <c r="V9" s="8"/>
      <c r="W9" s="8"/>
      <c r="X9" s="8"/>
      <c r="Y9" s="8"/>
      <c r="Z9" s="8"/>
      <c r="AA9" s="8"/>
      <c r="AB9" s="8"/>
      <c r="AC9" s="8"/>
      <c r="AD9" s="8"/>
      <c r="AE9" s="8"/>
      <c r="AF9" s="8"/>
      <c r="AG9" s="8"/>
      <c r="AH9" s="8"/>
      <c r="AI9" s="8"/>
      <c r="AJ9" s="18"/>
      <c r="AK9" s="18"/>
      <c r="AL9" s="18"/>
      <c r="AM9" s="18"/>
      <c r="AN9" s="18"/>
      <c r="AO9" s="18"/>
      <c r="AP9" s="18"/>
      <c r="AQ9" s="18"/>
    </row>
    <row r="10" spans="1:43" ht="15" customHeight="1" x14ac:dyDescent="0.25">
      <c r="A10" s="1"/>
      <c r="C10" s="10"/>
      <c r="E10" s="9"/>
      <c r="H10" s="9"/>
      <c r="J10" s="9"/>
      <c r="K10" s="9"/>
      <c r="P10" s="9"/>
      <c r="Q10" s="10"/>
      <c r="R10" s="10"/>
      <c r="S10" s="10"/>
      <c r="T10" s="10"/>
      <c r="U10" s="10"/>
      <c r="V10" s="10"/>
      <c r="W10" s="10"/>
      <c r="X10" s="10"/>
      <c r="Y10" s="10"/>
      <c r="Z10" s="10"/>
      <c r="AA10" s="10"/>
      <c r="AB10" s="10"/>
      <c r="AC10" s="10"/>
      <c r="AD10" s="10"/>
      <c r="AE10" s="10"/>
      <c r="AF10" s="10"/>
      <c r="AG10" s="10"/>
      <c r="AH10" s="10"/>
      <c r="AI10" s="10"/>
      <c r="AJ10" s="15"/>
      <c r="AK10" s="15"/>
      <c r="AL10" s="15"/>
      <c r="AM10" s="15"/>
      <c r="AN10" s="15"/>
      <c r="AO10" s="15"/>
      <c r="AP10" s="15"/>
      <c r="AQ10" s="15"/>
    </row>
    <row r="11" spans="1:43" ht="13.5" customHeight="1" x14ac:dyDescent="0.25">
      <c r="B11" s="10"/>
      <c r="C11" s="10"/>
      <c r="D11" s="10"/>
      <c r="E11" s="10"/>
      <c r="F11" s="2"/>
      <c r="G11" s="10"/>
      <c r="H11" s="10"/>
      <c r="I11" s="10"/>
      <c r="J11" s="21"/>
      <c r="K11" s="21"/>
      <c r="L11" s="21"/>
      <c r="M11" s="21"/>
      <c r="N11" s="21"/>
      <c r="P11" s="10"/>
      <c r="Q11" s="10"/>
    </row>
    <row r="12" spans="1:43" ht="13.5" customHeight="1" x14ac:dyDescent="0.25">
      <c r="B12" s="10"/>
      <c r="C12" s="10"/>
      <c r="D12" s="10"/>
      <c r="E12" s="10"/>
      <c r="F12" s="2"/>
      <c r="G12" s="10"/>
      <c r="H12" s="10"/>
      <c r="I12" s="10"/>
      <c r="J12" s="21"/>
      <c r="K12" s="21"/>
      <c r="L12" s="21"/>
      <c r="M12" s="21"/>
      <c r="N12" s="21"/>
      <c r="P12" s="10"/>
      <c r="Q12" s="10"/>
    </row>
    <row r="13" spans="1:43" ht="13.5" customHeight="1" x14ac:dyDescent="0.25">
      <c r="B13" s="10"/>
      <c r="C13" s="10"/>
      <c r="D13" s="10"/>
      <c r="E13" s="10"/>
      <c r="F13" s="2"/>
      <c r="G13" s="10"/>
      <c r="H13" s="10"/>
      <c r="I13" s="10"/>
      <c r="J13" s="21"/>
      <c r="K13" s="21"/>
      <c r="L13" s="21"/>
      <c r="M13" s="21"/>
      <c r="N13" s="21"/>
      <c r="P13" s="10"/>
      <c r="Q13" s="10"/>
    </row>
    <row r="14" spans="1:43" ht="13.5" customHeight="1" x14ac:dyDescent="0.25">
      <c r="B14" s="10"/>
      <c r="C14" s="10"/>
      <c r="D14" s="10"/>
      <c r="E14" s="10"/>
      <c r="F14" s="2"/>
      <c r="G14" s="10"/>
      <c r="H14" s="10"/>
      <c r="I14" s="10"/>
      <c r="J14" s="21"/>
      <c r="K14" s="21"/>
      <c r="L14" s="21"/>
      <c r="M14" s="21"/>
      <c r="N14" s="21"/>
      <c r="P14" s="10"/>
      <c r="Q14" s="10"/>
    </row>
    <row r="15" spans="1:43" ht="13.5" customHeight="1" x14ac:dyDescent="0.25">
      <c r="B15" s="10"/>
      <c r="C15" s="10"/>
      <c r="D15" s="10"/>
      <c r="E15" s="10"/>
      <c r="F15" s="2"/>
      <c r="G15" s="10"/>
      <c r="H15" s="10"/>
      <c r="I15" s="10"/>
      <c r="J15" s="21"/>
      <c r="K15" s="21"/>
      <c r="L15" s="21"/>
      <c r="M15" s="21"/>
      <c r="N15" s="21"/>
      <c r="P15" s="10"/>
      <c r="Q15" s="10"/>
    </row>
    <row r="16" spans="1:43" ht="13.5" customHeight="1" x14ac:dyDescent="0.25">
      <c r="B16" s="10"/>
      <c r="C16" s="10"/>
      <c r="D16" s="10"/>
      <c r="E16" s="10"/>
      <c r="F16" s="2"/>
      <c r="G16" s="10"/>
      <c r="H16" s="10"/>
      <c r="I16" s="10"/>
      <c r="J16" s="21"/>
      <c r="K16" s="21"/>
      <c r="L16" s="21"/>
      <c r="M16" s="21"/>
      <c r="N16" s="21"/>
      <c r="P16" s="10"/>
      <c r="Q16" s="10"/>
    </row>
    <row r="17" spans="1:23" ht="13.5" customHeight="1" x14ac:dyDescent="0.25">
      <c r="B17" s="10"/>
      <c r="C17" s="10"/>
      <c r="D17" s="10"/>
      <c r="E17" s="10"/>
      <c r="F17" s="2"/>
      <c r="G17" s="10"/>
      <c r="H17" s="10"/>
      <c r="I17" s="10"/>
      <c r="J17" s="21"/>
      <c r="K17" s="21"/>
      <c r="L17" s="21"/>
      <c r="M17" s="21"/>
      <c r="N17" s="21"/>
      <c r="P17" s="10"/>
      <c r="Q17" s="10"/>
    </row>
    <row r="18" spans="1:23" ht="13.5" customHeight="1" x14ac:dyDescent="0.25">
      <c r="B18" s="10"/>
      <c r="C18" s="10"/>
      <c r="D18" s="10"/>
      <c r="E18" s="10"/>
      <c r="F18" s="2"/>
      <c r="G18" s="10"/>
      <c r="H18" s="10"/>
      <c r="I18" s="10"/>
      <c r="J18" s="21"/>
      <c r="K18" s="21"/>
      <c r="L18" s="21"/>
      <c r="M18" s="21"/>
      <c r="N18" s="21"/>
      <c r="P18" s="10"/>
      <c r="Q18" s="10"/>
    </row>
    <row r="22" spans="1:23" x14ac:dyDescent="0.25">
      <c r="B22" s="16" t="s">
        <v>44</v>
      </c>
    </row>
    <row r="23" spans="1:23" ht="13" thickBot="1" x14ac:dyDescent="0.3">
      <c r="A23"/>
      <c r="B23"/>
      <c r="C23"/>
      <c r="D23"/>
      <c r="E23"/>
      <c r="F23"/>
      <c r="G23"/>
      <c r="H23"/>
      <c r="I23"/>
      <c r="J23"/>
      <c r="K23"/>
      <c r="L23"/>
      <c r="M23"/>
      <c r="N23"/>
      <c r="O23"/>
      <c r="P23"/>
      <c r="Q23"/>
    </row>
    <row r="24" spans="1:23" ht="28.25" customHeight="1" thickBot="1" x14ac:dyDescent="0.3">
      <c r="B24" s="222" t="s">
        <v>1149</v>
      </c>
      <c r="C24" s="225" t="s">
        <v>45</v>
      </c>
      <c r="D24" s="226"/>
      <c r="E24" s="227"/>
      <c r="F24" s="228" t="s">
        <v>1150</v>
      </c>
      <c r="G24" s="229"/>
      <c r="H24" s="226"/>
      <c r="I24" s="230"/>
    </row>
    <row r="25" spans="1:23" ht="11.5" customHeight="1" x14ac:dyDescent="0.25">
      <c r="B25" s="223"/>
      <c r="C25" s="72" t="s">
        <v>46</v>
      </c>
      <c r="D25" s="22" t="s">
        <v>47</v>
      </c>
      <c r="E25" s="73" t="s">
        <v>48</v>
      </c>
      <c r="F25" s="231" t="s">
        <v>1151</v>
      </c>
      <c r="G25" s="231" t="s">
        <v>1152</v>
      </c>
      <c r="H25" s="231" t="s">
        <v>1153</v>
      </c>
      <c r="I25" s="231" t="s">
        <v>1154</v>
      </c>
    </row>
    <row r="26" spans="1:23" ht="28" customHeight="1" thickBot="1" x14ac:dyDescent="0.3">
      <c r="B26" s="224"/>
      <c r="C26" s="74" t="s">
        <v>49</v>
      </c>
      <c r="D26" s="23" t="s">
        <v>50</v>
      </c>
      <c r="E26" s="75" t="s">
        <v>49</v>
      </c>
      <c r="F26" s="232"/>
      <c r="G26" s="232"/>
      <c r="H26" s="232"/>
      <c r="I26" s="232"/>
    </row>
    <row r="27" spans="1:23" ht="12" customHeight="1" x14ac:dyDescent="0.25">
      <c r="B27" s="244" t="s">
        <v>1155</v>
      </c>
      <c r="C27" s="213">
        <v>201</v>
      </c>
      <c r="D27" s="24">
        <v>90</v>
      </c>
      <c r="E27" s="76">
        <v>240</v>
      </c>
      <c r="F27" s="216">
        <v>25344.527995521901</v>
      </c>
      <c r="G27" s="216">
        <v>25540.076847512708</v>
      </c>
      <c r="H27" s="216">
        <v>28118.877333141387</v>
      </c>
      <c r="I27" s="216">
        <v>29728.663418279932</v>
      </c>
    </row>
    <row r="28" spans="1:23" ht="12" customHeight="1" x14ac:dyDescent="0.25">
      <c r="B28" s="245"/>
      <c r="C28" s="214"/>
      <c r="D28" s="25">
        <v>120</v>
      </c>
      <c r="E28" s="77">
        <v>154</v>
      </c>
      <c r="F28" s="217">
        <v>0</v>
      </c>
      <c r="G28" s="217">
        <v>0</v>
      </c>
      <c r="H28" s="217">
        <v>0</v>
      </c>
      <c r="I28" s="217">
        <v>0</v>
      </c>
      <c r="P28" s="15"/>
    </row>
    <row r="29" spans="1:23" ht="12" customHeight="1" thickBot="1" x14ac:dyDescent="0.3">
      <c r="B29" s="245"/>
      <c r="C29" s="215"/>
      <c r="D29" s="78">
        <v>135</v>
      </c>
      <c r="E29" s="79">
        <v>121</v>
      </c>
      <c r="F29" s="218">
        <v>0</v>
      </c>
      <c r="G29" s="218">
        <v>0</v>
      </c>
      <c r="H29" s="218">
        <v>0</v>
      </c>
      <c r="I29" s="218">
        <v>0</v>
      </c>
      <c r="P29" s="31"/>
    </row>
    <row r="30" spans="1:23" x14ac:dyDescent="0.25">
      <c r="B30" s="245"/>
      <c r="C30" s="213">
        <v>241</v>
      </c>
      <c r="D30" s="24">
        <v>90</v>
      </c>
      <c r="E30" s="76">
        <v>280</v>
      </c>
      <c r="F30" s="216">
        <v>27703.336022660937</v>
      </c>
      <c r="G30" s="216">
        <v>27909.360706008385</v>
      </c>
      <c r="H30" s="216">
        <v>30894.97264265364</v>
      </c>
      <c r="I30" s="216">
        <v>32497.774840221082</v>
      </c>
      <c r="P30" s="31"/>
      <c r="T30" s="211"/>
      <c r="U30" s="211"/>
      <c r="V30" s="211"/>
      <c r="W30" s="211"/>
    </row>
    <row r="31" spans="1:23" ht="11.5" customHeight="1" x14ac:dyDescent="0.25">
      <c r="B31" s="245"/>
      <c r="C31" s="214"/>
      <c r="D31" s="25">
        <v>120</v>
      </c>
      <c r="E31" s="77">
        <v>177</v>
      </c>
      <c r="F31" s="217">
        <v>0</v>
      </c>
      <c r="G31" s="217">
        <v>0</v>
      </c>
      <c r="H31" s="217">
        <v>0</v>
      </c>
      <c r="I31" s="217">
        <v>0</v>
      </c>
      <c r="P31" s="31"/>
      <c r="T31" s="211"/>
      <c r="U31" s="211"/>
      <c r="V31" s="211"/>
      <c r="W31" s="211"/>
    </row>
    <row r="32" spans="1:23" ht="11.5" customHeight="1" thickBot="1" x14ac:dyDescent="0.3">
      <c r="B32" s="245"/>
      <c r="C32" s="215"/>
      <c r="D32" s="26">
        <v>135</v>
      </c>
      <c r="E32" s="80">
        <v>138</v>
      </c>
      <c r="F32" s="218">
        <v>0</v>
      </c>
      <c r="G32" s="218">
        <v>0</v>
      </c>
      <c r="H32" s="218">
        <v>0</v>
      </c>
      <c r="I32" s="218">
        <v>0</v>
      </c>
      <c r="P32" s="31"/>
      <c r="T32" s="211"/>
      <c r="U32" s="211"/>
      <c r="V32" s="211"/>
      <c r="W32" s="211"/>
    </row>
    <row r="33" spans="2:23" ht="11.5" customHeight="1" x14ac:dyDescent="0.25">
      <c r="B33" s="245"/>
      <c r="C33" s="213">
        <v>271</v>
      </c>
      <c r="D33" s="81">
        <v>90</v>
      </c>
      <c r="E33" s="82">
        <v>310</v>
      </c>
      <c r="F33" s="216">
        <v>28714.253748577652</v>
      </c>
      <c r="G33" s="216">
        <v>28929.008291388982</v>
      </c>
      <c r="H33" s="216">
        <v>31787.164279861652</v>
      </c>
      <c r="I33" s="216">
        <v>33353.301067680834</v>
      </c>
      <c r="P33" s="31"/>
      <c r="T33" s="211"/>
      <c r="U33" s="211"/>
      <c r="V33" s="211"/>
      <c r="W33" s="211"/>
    </row>
    <row r="34" spans="2:23" ht="11.5" customHeight="1" x14ac:dyDescent="0.25">
      <c r="B34" s="245"/>
      <c r="C34" s="214"/>
      <c r="D34" s="25">
        <v>120</v>
      </c>
      <c r="E34" s="77">
        <v>194</v>
      </c>
      <c r="F34" s="217">
        <v>0</v>
      </c>
      <c r="G34" s="217">
        <v>0</v>
      </c>
      <c r="H34" s="217">
        <v>0</v>
      </c>
      <c r="I34" s="217">
        <v>0</v>
      </c>
      <c r="P34" s="31"/>
      <c r="T34" s="211"/>
      <c r="U34" s="211"/>
      <c r="V34" s="211"/>
      <c r="W34" s="211"/>
    </row>
    <row r="35" spans="2:23" ht="11.5" customHeight="1" thickBot="1" x14ac:dyDescent="0.3">
      <c r="B35" s="245"/>
      <c r="C35" s="215"/>
      <c r="D35" s="26">
        <v>135</v>
      </c>
      <c r="E35" s="80">
        <v>150</v>
      </c>
      <c r="F35" s="218">
        <v>0</v>
      </c>
      <c r="G35" s="218">
        <v>0</v>
      </c>
      <c r="H35" s="218">
        <v>0</v>
      </c>
      <c r="I35" s="218">
        <v>0</v>
      </c>
      <c r="P35" s="31"/>
      <c r="T35" s="211"/>
      <c r="U35" s="211"/>
      <c r="V35" s="211"/>
      <c r="W35" s="211"/>
    </row>
    <row r="36" spans="2:23" ht="11.5" customHeight="1" x14ac:dyDescent="0.25">
      <c r="B36" s="245"/>
      <c r="C36" s="213">
        <v>341</v>
      </c>
      <c r="D36" s="24">
        <v>90</v>
      </c>
      <c r="E36" s="76">
        <v>380</v>
      </c>
      <c r="F36" s="216">
        <v>37627.440261194031</v>
      </c>
      <c r="G36" s="216">
        <v>37894.573960788613</v>
      </c>
      <c r="H36" s="216">
        <v>42276.963411653851</v>
      </c>
      <c r="I36" s="216">
        <v>43895.479356256285</v>
      </c>
      <c r="P36" s="31"/>
      <c r="T36" s="211"/>
      <c r="U36" s="211"/>
      <c r="V36" s="211"/>
      <c r="W36" s="211"/>
    </row>
    <row r="37" spans="2:23" ht="12" customHeight="1" x14ac:dyDescent="0.25">
      <c r="B37" s="245"/>
      <c r="C37" s="214"/>
      <c r="D37" s="25">
        <v>120</v>
      </c>
      <c r="E37" s="77">
        <v>235</v>
      </c>
      <c r="F37" s="217">
        <v>0</v>
      </c>
      <c r="G37" s="217">
        <v>0</v>
      </c>
      <c r="H37" s="217">
        <v>0</v>
      </c>
      <c r="I37" s="217">
        <v>0</v>
      </c>
      <c r="P37" s="31"/>
      <c r="T37" s="211"/>
      <c r="U37" s="211"/>
      <c r="V37" s="211"/>
      <c r="W37" s="211"/>
    </row>
    <row r="38" spans="2:23" ht="12" customHeight="1" thickBot="1" x14ac:dyDescent="0.3">
      <c r="B38" s="245"/>
      <c r="C38" s="215"/>
      <c r="D38" s="78">
        <v>135</v>
      </c>
      <c r="E38" s="79">
        <v>180</v>
      </c>
      <c r="F38" s="218">
        <v>0</v>
      </c>
      <c r="G38" s="218">
        <v>0</v>
      </c>
      <c r="H38" s="218">
        <v>0</v>
      </c>
      <c r="I38" s="218">
        <v>0</v>
      </c>
      <c r="P38" s="31"/>
      <c r="T38" s="211"/>
      <c r="U38" s="211"/>
      <c r="V38" s="211"/>
      <c r="W38" s="211"/>
    </row>
    <row r="39" spans="2:23" x14ac:dyDescent="0.25">
      <c r="B39" s="245"/>
      <c r="C39" s="213">
        <v>371</v>
      </c>
      <c r="D39" s="24">
        <v>90</v>
      </c>
      <c r="E39" s="76">
        <v>410</v>
      </c>
      <c r="F39" s="216">
        <v>41582.066598329409</v>
      </c>
      <c r="G39" s="216">
        <v>41866.660016851733</v>
      </c>
      <c r="H39" s="216">
        <v>46373.013472104016</v>
      </c>
      <c r="I39" s="216">
        <v>48510.083068860615</v>
      </c>
      <c r="P39" s="31"/>
      <c r="T39" s="211"/>
      <c r="U39" s="211"/>
      <c r="V39" s="211"/>
      <c r="W39" s="211"/>
    </row>
    <row r="40" spans="2:23" ht="11.5" customHeight="1" x14ac:dyDescent="0.25">
      <c r="B40" s="245"/>
      <c r="C40" s="214"/>
      <c r="D40" s="25">
        <v>120</v>
      </c>
      <c r="E40" s="77">
        <v>192</v>
      </c>
      <c r="F40" s="217">
        <v>0</v>
      </c>
      <c r="G40" s="217">
        <v>0</v>
      </c>
      <c r="H40" s="217">
        <v>0</v>
      </c>
      <c r="I40" s="217">
        <v>0</v>
      </c>
      <c r="P40" s="31"/>
      <c r="T40" s="211"/>
      <c r="U40" s="211"/>
      <c r="V40" s="211"/>
      <c r="W40" s="211"/>
    </row>
    <row r="41" spans="2:23" ht="12" customHeight="1" thickBot="1" x14ac:dyDescent="0.3">
      <c r="B41" s="245"/>
      <c r="C41" s="215"/>
      <c r="D41" s="78">
        <v>135</v>
      </c>
      <c r="E41" s="80">
        <v>252</v>
      </c>
      <c r="F41" s="218">
        <v>0</v>
      </c>
      <c r="G41" s="218">
        <v>0</v>
      </c>
      <c r="H41" s="218">
        <v>0</v>
      </c>
      <c r="I41" s="218">
        <v>0</v>
      </c>
      <c r="P41" s="15"/>
      <c r="T41" s="211"/>
      <c r="U41" s="211"/>
      <c r="V41" s="211"/>
      <c r="W41" s="211"/>
    </row>
    <row r="42" spans="2:23" x14ac:dyDescent="0.25">
      <c r="B42" s="245"/>
      <c r="C42" s="219">
        <v>431</v>
      </c>
      <c r="D42" s="83">
        <v>90</v>
      </c>
      <c r="E42" s="84">
        <v>470</v>
      </c>
      <c r="F42" s="216">
        <v>48866.261334986702</v>
      </c>
      <c r="G42" s="216">
        <v>49204.979882185064</v>
      </c>
      <c r="H42" s="216">
        <v>53730.539028257866</v>
      </c>
      <c r="I42" s="216">
        <v>57150.897966204073</v>
      </c>
      <c r="P42" s="15"/>
      <c r="T42" s="211"/>
      <c r="U42" s="211"/>
      <c r="V42" s="211"/>
      <c r="W42" s="211"/>
    </row>
    <row r="43" spans="2:23" ht="11.5" customHeight="1" x14ac:dyDescent="0.25">
      <c r="B43" s="245"/>
      <c r="C43" s="220"/>
      <c r="D43" s="85">
        <v>120</v>
      </c>
      <c r="E43" s="68">
        <v>287</v>
      </c>
      <c r="F43" s="217">
        <v>0</v>
      </c>
      <c r="G43" s="217">
        <v>0</v>
      </c>
      <c r="H43" s="217">
        <v>0</v>
      </c>
      <c r="I43" s="217">
        <v>0</v>
      </c>
      <c r="P43" s="15"/>
      <c r="T43" s="211"/>
      <c r="U43" s="211"/>
      <c r="V43" s="211"/>
      <c r="W43" s="211"/>
    </row>
    <row r="44" spans="2:23" ht="12" customHeight="1" thickBot="1" x14ac:dyDescent="0.3">
      <c r="B44" s="246"/>
      <c r="C44" s="221"/>
      <c r="D44" s="86">
        <v>135</v>
      </c>
      <c r="E44" s="69">
        <v>216</v>
      </c>
      <c r="F44" s="218">
        <v>0</v>
      </c>
      <c r="G44" s="218">
        <v>0</v>
      </c>
      <c r="H44" s="218">
        <v>0</v>
      </c>
      <c r="I44" s="218">
        <v>0</v>
      </c>
      <c r="P44" s="15"/>
      <c r="T44" s="211"/>
      <c r="U44" s="211"/>
      <c r="V44" s="211"/>
      <c r="W44" s="211"/>
    </row>
    <row r="45" spans="2:23" ht="12.5" x14ac:dyDescent="0.25">
      <c r="B45" s="70"/>
      <c r="C45" s="70"/>
      <c r="D45" s="71"/>
      <c r="E45" s="71"/>
      <c r="F45" s="70"/>
      <c r="G45" s="70"/>
      <c r="H45" s="70"/>
      <c r="I45" s="70"/>
      <c r="P45" s="15"/>
      <c r="T45" s="211"/>
      <c r="U45" s="211"/>
      <c r="V45" s="211"/>
      <c r="W45" s="211"/>
    </row>
    <row r="46" spans="2:23" ht="14" x14ac:dyDescent="0.3">
      <c r="B46" s="39" t="s">
        <v>396</v>
      </c>
      <c r="P46" s="15"/>
      <c r="T46" s="211"/>
      <c r="U46" s="211"/>
      <c r="V46" s="211"/>
      <c r="W46" s="211"/>
    </row>
    <row r="47" spans="2:23" x14ac:dyDescent="0.25">
      <c r="P47" s="15"/>
      <c r="T47" s="211"/>
      <c r="U47" s="211"/>
      <c r="V47" s="211"/>
      <c r="W47" s="211"/>
    </row>
    <row r="48" spans="2:23" ht="22.5" customHeight="1" x14ac:dyDescent="0.3">
      <c r="B48" s="27" t="s">
        <v>393</v>
      </c>
      <c r="C48" s="27"/>
      <c r="D48" s="27"/>
      <c r="E48" s="27"/>
      <c r="F48" s="27"/>
      <c r="G48" s="27"/>
      <c r="H48" s="27"/>
      <c r="I48" s="27"/>
      <c r="J48" s="27"/>
      <c r="K48" s="27"/>
      <c r="L48" s="27"/>
      <c r="M48" s="27"/>
      <c r="N48" s="27"/>
      <c r="O48" s="27"/>
      <c r="P48" s="32"/>
      <c r="Q48"/>
    </row>
    <row r="49" spans="1:19" ht="15" customHeight="1" thickBot="1" x14ac:dyDescent="0.3">
      <c r="A49"/>
      <c r="I49"/>
      <c r="J49"/>
      <c r="K49"/>
      <c r="L49"/>
      <c r="M49"/>
      <c r="N49"/>
      <c r="O49"/>
      <c r="P49" s="32"/>
      <c r="Q49"/>
    </row>
    <row r="50" spans="1:19" s="37" customFormat="1" ht="64.5" customHeight="1" thickBot="1" x14ac:dyDescent="0.3">
      <c r="B50" s="251" t="s">
        <v>1145</v>
      </c>
      <c r="C50" s="252"/>
      <c r="D50" s="253"/>
      <c r="E50" s="254" t="s">
        <v>1146</v>
      </c>
      <c r="F50" s="255"/>
      <c r="G50" s="254" t="s">
        <v>1147</v>
      </c>
      <c r="H50" s="256"/>
      <c r="P50" s="212"/>
      <c r="Q50" s="212"/>
      <c r="R50" s="212"/>
      <c r="S50" s="212"/>
    </row>
    <row r="51" spans="1:19" s="37" customFormat="1" ht="13" thickBot="1" x14ac:dyDescent="0.3">
      <c r="B51" s="235">
        <v>200</v>
      </c>
      <c r="C51" s="236"/>
      <c r="D51" s="237"/>
      <c r="E51" s="233">
        <v>798.90594622423225</v>
      </c>
      <c r="F51" s="234">
        <v>0</v>
      </c>
      <c r="G51" s="233">
        <v>1673.8981730412484</v>
      </c>
      <c r="H51" s="234">
        <v>0</v>
      </c>
      <c r="P51" s="212"/>
      <c r="Q51" s="212"/>
      <c r="R51" s="212"/>
      <c r="S51" s="212"/>
    </row>
    <row r="52" spans="1:19" s="37" customFormat="1" ht="13" thickBot="1" x14ac:dyDescent="0.3">
      <c r="B52" s="238">
        <v>240</v>
      </c>
      <c r="C52" s="239"/>
      <c r="D52" s="240"/>
      <c r="E52" s="233">
        <v>855.9706566688202</v>
      </c>
      <c r="F52" s="234">
        <v>0</v>
      </c>
      <c r="G52" s="233">
        <v>1749.9844536340327</v>
      </c>
      <c r="H52" s="234">
        <v>0</v>
      </c>
      <c r="I52" s="3"/>
      <c r="P52" s="212"/>
      <c r="Q52" s="212"/>
      <c r="R52" s="212"/>
      <c r="S52" s="212"/>
    </row>
    <row r="53" spans="1:19" s="37" customFormat="1" ht="13" thickBot="1" x14ac:dyDescent="0.3">
      <c r="B53" s="238">
        <v>270</v>
      </c>
      <c r="C53" s="239"/>
      <c r="D53" s="240"/>
      <c r="E53" s="233">
        <v>913.03536711340826</v>
      </c>
      <c r="F53" s="234">
        <v>0</v>
      </c>
      <c r="G53" s="233">
        <v>1807.0491640786206</v>
      </c>
      <c r="H53" s="234">
        <v>0</v>
      </c>
      <c r="P53" s="212"/>
      <c r="Q53" s="212"/>
      <c r="R53" s="212"/>
      <c r="S53" s="212"/>
    </row>
    <row r="54" spans="1:19" s="37" customFormat="1" ht="13" thickBot="1" x14ac:dyDescent="0.3">
      <c r="B54" s="238">
        <v>340</v>
      </c>
      <c r="C54" s="239"/>
      <c r="D54" s="240"/>
      <c r="E54" s="233">
        <v>1032.5995223306402</v>
      </c>
      <c r="F54" s="234">
        <v>0</v>
      </c>
      <c r="G54" s="233">
        <v>1927.632331982363</v>
      </c>
      <c r="H54" s="234">
        <v>0</v>
      </c>
      <c r="P54" s="212"/>
      <c r="Q54" s="212"/>
      <c r="R54" s="212"/>
      <c r="S54" s="212"/>
    </row>
    <row r="55" spans="1:19" s="37" customFormat="1" ht="13" thickBot="1" x14ac:dyDescent="0.3">
      <c r="B55" s="238">
        <v>370</v>
      </c>
      <c r="C55" s="239"/>
      <c r="D55" s="240"/>
      <c r="E55" s="233">
        <v>1084.2294984471725</v>
      </c>
      <c r="F55" s="234">
        <v>0</v>
      </c>
      <c r="G55" s="233">
        <v>1978.2432954123847</v>
      </c>
      <c r="H55" s="234">
        <v>0</v>
      </c>
      <c r="P55" s="212"/>
      <c r="Q55" s="212"/>
      <c r="R55" s="212"/>
      <c r="S55" s="212"/>
    </row>
    <row r="56" spans="1:19" s="37" customFormat="1" ht="13" thickBot="1" x14ac:dyDescent="0.3">
      <c r="B56" s="241">
        <v>430</v>
      </c>
      <c r="C56" s="242"/>
      <c r="D56" s="243"/>
      <c r="E56" s="233">
        <v>1198.358919336348</v>
      </c>
      <c r="F56" s="234">
        <v>0</v>
      </c>
      <c r="G56" s="233">
        <v>2092.3727163015606</v>
      </c>
      <c r="H56" s="234">
        <v>0</v>
      </c>
      <c r="P56" s="212"/>
      <c r="Q56" s="212"/>
      <c r="R56" s="212"/>
      <c r="S56" s="212"/>
    </row>
    <row r="57" spans="1:19" ht="15" customHeight="1" x14ac:dyDescent="0.25">
      <c r="A57"/>
      <c r="I57"/>
      <c r="J57"/>
      <c r="K57"/>
      <c r="L57"/>
      <c r="M57"/>
      <c r="N57"/>
      <c r="O57"/>
      <c r="P57" s="32"/>
      <c r="Q57"/>
    </row>
  </sheetData>
  <mergeCells count="99">
    <mergeCell ref="B27:B44"/>
    <mergeCell ref="C27:C29"/>
    <mergeCell ref="A4:D4"/>
    <mergeCell ref="A5:O5"/>
    <mergeCell ref="B54:D54"/>
    <mergeCell ref="E54:F54"/>
    <mergeCell ref="G54:H54"/>
    <mergeCell ref="B50:D50"/>
    <mergeCell ref="E50:F50"/>
    <mergeCell ref="G50:H50"/>
    <mergeCell ref="H25:H26"/>
    <mergeCell ref="I25:I26"/>
    <mergeCell ref="C30:C32"/>
    <mergeCell ref="F30:F32"/>
    <mergeCell ref="G30:G32"/>
    <mergeCell ref="H30:H32"/>
    <mergeCell ref="G56:H56"/>
    <mergeCell ref="B51:D51"/>
    <mergeCell ref="E51:F51"/>
    <mergeCell ref="G51:H51"/>
    <mergeCell ref="B52:D52"/>
    <mergeCell ref="E52:F52"/>
    <mergeCell ref="G52:H52"/>
    <mergeCell ref="B53:D53"/>
    <mergeCell ref="B55:D55"/>
    <mergeCell ref="B56:D56"/>
    <mergeCell ref="E53:F53"/>
    <mergeCell ref="G53:H53"/>
    <mergeCell ref="E55:F55"/>
    <mergeCell ref="G55:H55"/>
    <mergeCell ref="E56:F56"/>
    <mergeCell ref="B24:B26"/>
    <mergeCell ref="C24:E24"/>
    <mergeCell ref="F24:I24"/>
    <mergeCell ref="F25:F26"/>
    <mergeCell ref="G25:G26"/>
    <mergeCell ref="F27:F29"/>
    <mergeCell ref="G27:G29"/>
    <mergeCell ref="H27:H29"/>
    <mergeCell ref="I27:I29"/>
    <mergeCell ref="I30:I32"/>
    <mergeCell ref="C36:C38"/>
    <mergeCell ref="F36:F38"/>
    <mergeCell ref="G36:G38"/>
    <mergeCell ref="H36:H38"/>
    <mergeCell ref="I36:I38"/>
    <mergeCell ref="C33:C35"/>
    <mergeCell ref="F33:F35"/>
    <mergeCell ref="G33:G35"/>
    <mergeCell ref="H33:H35"/>
    <mergeCell ref="I33:I35"/>
    <mergeCell ref="P51:Q51"/>
    <mergeCell ref="R51:S51"/>
    <mergeCell ref="P52:Q52"/>
    <mergeCell ref="R52:S52"/>
    <mergeCell ref="C39:C41"/>
    <mergeCell ref="F39:F41"/>
    <mergeCell ref="G39:G41"/>
    <mergeCell ref="H39:H41"/>
    <mergeCell ref="I39:I41"/>
    <mergeCell ref="C42:C44"/>
    <mergeCell ref="P50:Q50"/>
    <mergeCell ref="R50:S50"/>
    <mergeCell ref="F42:F44"/>
    <mergeCell ref="G42:G44"/>
    <mergeCell ref="H42:H44"/>
    <mergeCell ref="I42:I44"/>
    <mergeCell ref="P56:Q56"/>
    <mergeCell ref="R56:S56"/>
    <mergeCell ref="P53:Q53"/>
    <mergeCell ref="R53:S53"/>
    <mergeCell ref="P54:Q54"/>
    <mergeCell ref="R54:S54"/>
    <mergeCell ref="P55:Q55"/>
    <mergeCell ref="R55:S55"/>
    <mergeCell ref="W39:W41"/>
    <mergeCell ref="T30:T32"/>
    <mergeCell ref="U30:U32"/>
    <mergeCell ref="V30:V32"/>
    <mergeCell ref="W30:W32"/>
    <mergeCell ref="T33:T35"/>
    <mergeCell ref="U33:U35"/>
    <mergeCell ref="V33:V35"/>
    <mergeCell ref="W33:W35"/>
    <mergeCell ref="T36:T38"/>
    <mergeCell ref="U36:U38"/>
    <mergeCell ref="V36:V38"/>
    <mergeCell ref="W36:W38"/>
    <mergeCell ref="T39:T41"/>
    <mergeCell ref="U39:U41"/>
    <mergeCell ref="V39:V41"/>
    <mergeCell ref="W42:W44"/>
    <mergeCell ref="T45:T47"/>
    <mergeCell ref="U45:U47"/>
    <mergeCell ref="V45:V47"/>
    <mergeCell ref="W45:W47"/>
    <mergeCell ref="T42:T44"/>
    <mergeCell ref="U42:U44"/>
    <mergeCell ref="V42:V44"/>
  </mergeCells>
  <pageMargins left="0.75" right="0.75" top="1" bottom="1" header="0.5" footer="0.5"/>
  <pageSetup paperSize="9" scale="59" orientation="portrait" r:id="rId1"/>
  <headerFooter alignWithMargins="0"/>
  <colBreaks count="1" manualBreakCount="1">
    <brk id="1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D85"/>
  <sheetViews>
    <sheetView topLeftCell="A4" zoomScale="85" zoomScaleNormal="85"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8.453125" style="6" customWidth="1"/>
    <col min="9" max="10" width="16.1796875" style="6" customWidth="1"/>
    <col min="11" max="16384" width="9.1796875" style="6"/>
  </cols>
  <sheetData>
    <row r="1" spans="1:212" s="54" customFormat="1" ht="16.5" customHeight="1" x14ac:dyDescent="0.3">
      <c r="A1" s="296" t="s">
        <v>1160</v>
      </c>
      <c r="B1" s="271"/>
      <c r="C1" s="271"/>
      <c r="D1" s="271"/>
      <c r="E1" s="271"/>
      <c r="F1" s="271"/>
      <c r="G1" s="271"/>
      <c r="H1" s="271"/>
      <c r="I1" s="271"/>
      <c r="J1" s="271"/>
    </row>
    <row r="2" spans="1:212" s="67" customFormat="1" ht="16.5" customHeight="1" x14ac:dyDescent="0.25">
      <c r="A2" s="306"/>
      <c r="B2" s="307"/>
      <c r="C2" s="306"/>
      <c r="D2" s="307"/>
      <c r="E2" s="190"/>
      <c r="F2" s="66"/>
      <c r="G2" s="63"/>
      <c r="H2" s="63"/>
      <c r="I2" s="64"/>
      <c r="J2" s="63" t="s">
        <v>786</v>
      </c>
      <c r="K2" s="63"/>
      <c r="L2" s="64"/>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c r="GK2" s="306"/>
      <c r="GL2" s="307"/>
      <c r="GM2" s="306"/>
      <c r="GN2" s="307"/>
      <c r="GO2" s="306"/>
      <c r="GP2" s="307"/>
      <c r="GQ2" s="306"/>
      <c r="GR2" s="307"/>
      <c r="GS2" s="306"/>
      <c r="GT2" s="307"/>
      <c r="GU2" s="306"/>
      <c r="GV2" s="307"/>
      <c r="GW2" s="306"/>
      <c r="GX2" s="307"/>
      <c r="GY2" s="306"/>
      <c r="GZ2" s="307"/>
      <c r="HA2" s="306"/>
      <c r="HB2" s="307"/>
      <c r="HC2" s="306"/>
      <c r="HD2" s="307"/>
    </row>
    <row r="3" spans="1:212" s="55" customFormat="1" ht="15.5" x14ac:dyDescent="0.35">
      <c r="A3" s="320" t="s">
        <v>1072</v>
      </c>
      <c r="B3" s="271"/>
      <c r="C3" s="271"/>
      <c r="D3" s="271"/>
      <c r="E3" s="271"/>
      <c r="F3" s="271"/>
      <c r="G3" s="271"/>
      <c r="H3" s="113"/>
      <c r="I3" s="63"/>
      <c r="J3" s="65" t="s">
        <v>789</v>
      </c>
    </row>
    <row r="4" spans="1:212" ht="8.25" customHeight="1" thickBot="1" x14ac:dyDescent="0.25">
      <c r="B4" s="14"/>
      <c r="C4" s="14"/>
      <c r="D4" s="14"/>
      <c r="E4" s="14"/>
      <c r="F4" s="57"/>
      <c r="G4" s="14"/>
      <c r="H4" s="14"/>
    </row>
    <row r="5" spans="1:212" s="17" customFormat="1" ht="19.5" customHeight="1" thickBot="1" x14ac:dyDescent="0.3">
      <c r="A5" s="308" t="s">
        <v>395</v>
      </c>
      <c r="B5" s="297" t="s">
        <v>787</v>
      </c>
      <c r="C5" s="301" t="s">
        <v>778</v>
      </c>
      <c r="D5" s="302"/>
      <c r="E5" s="303"/>
      <c r="F5" s="300" t="s">
        <v>782</v>
      </c>
      <c r="G5" s="300"/>
      <c r="H5" s="300"/>
      <c r="I5" s="300" t="s">
        <v>781</v>
      </c>
      <c r="J5" s="297"/>
    </row>
    <row r="6" spans="1:212" s="7" customFormat="1" ht="52.25" customHeight="1" x14ac:dyDescent="0.25">
      <c r="A6" s="309"/>
      <c r="B6" s="298"/>
      <c r="C6" s="311" t="s">
        <v>779</v>
      </c>
      <c r="D6" s="317" t="s">
        <v>1157</v>
      </c>
      <c r="E6" s="304" t="s">
        <v>788</v>
      </c>
      <c r="F6" s="313" t="s">
        <v>1282</v>
      </c>
      <c r="G6" s="314"/>
      <c r="H6" s="143" t="s">
        <v>1283</v>
      </c>
      <c r="I6" s="315" t="s">
        <v>1284</v>
      </c>
      <c r="J6" s="316"/>
    </row>
    <row r="7" spans="1:212" ht="54" customHeight="1" thickBot="1" x14ac:dyDescent="0.25">
      <c r="A7" s="310"/>
      <c r="B7" s="299"/>
      <c r="C7" s="312"/>
      <c r="D7" s="318"/>
      <c r="E7" s="305"/>
      <c r="F7" s="49" t="s">
        <v>780</v>
      </c>
      <c r="G7" s="50" t="s">
        <v>783</v>
      </c>
      <c r="H7" s="144" t="s">
        <v>1169</v>
      </c>
      <c r="I7" s="145" t="s">
        <v>784</v>
      </c>
      <c r="J7" s="50" t="s">
        <v>785</v>
      </c>
    </row>
    <row r="8" spans="1:212" ht="14.5" x14ac:dyDescent="0.25">
      <c r="A8" s="47" t="s">
        <v>1018</v>
      </c>
      <c r="B8" s="48">
        <v>600</v>
      </c>
      <c r="C8" s="98">
        <v>0.26400000000000001</v>
      </c>
      <c r="D8" s="87">
        <v>0.21605936748139573</v>
      </c>
      <c r="E8" s="87">
        <v>0.17046588616120975</v>
      </c>
      <c r="F8" s="141">
        <v>19050.387493648614</v>
      </c>
      <c r="G8" s="141">
        <v>19503.698431536115</v>
      </c>
      <c r="H8" s="141">
        <v>22944.234188848612</v>
      </c>
      <c r="I8" s="141">
        <v>20679.393340386112</v>
      </c>
      <c r="J8" s="141">
        <v>24866.306842311118</v>
      </c>
    </row>
    <row r="9" spans="1:212" ht="14.5" x14ac:dyDescent="0.25">
      <c r="A9" s="30" t="s">
        <v>962</v>
      </c>
      <c r="B9" s="42">
        <f t="shared" ref="B9:B33" si="0">B8+100</f>
        <v>700</v>
      </c>
      <c r="C9" s="94">
        <v>0.34100000000000003</v>
      </c>
      <c r="D9" s="88">
        <v>0.27907668299680283</v>
      </c>
      <c r="E9" s="88">
        <v>0.22018510295822927</v>
      </c>
      <c r="F9" s="141">
        <v>21249.120452728293</v>
      </c>
      <c r="G9" s="141">
        <v>21777.983213597043</v>
      </c>
      <c r="H9" s="141">
        <v>25791.941597128287</v>
      </c>
      <c r="I9" s="141">
        <v>23149.62727392204</v>
      </c>
      <c r="J9" s="141">
        <v>28034.35969283454</v>
      </c>
    </row>
    <row r="10" spans="1:212" ht="14.5" x14ac:dyDescent="0.25">
      <c r="A10" s="47" t="s">
        <v>1019</v>
      </c>
      <c r="B10" s="41">
        <f t="shared" si="0"/>
        <v>800</v>
      </c>
      <c r="C10" s="94">
        <v>0.42399999999999999</v>
      </c>
      <c r="D10" s="88">
        <v>0.34700443868224162</v>
      </c>
      <c r="E10" s="88">
        <v>0.2737785444407308</v>
      </c>
      <c r="F10" s="141">
        <v>23394.87189472172</v>
      </c>
      <c r="G10" s="141">
        <v>23999.286478571725</v>
      </c>
      <c r="H10" s="141">
        <v>28586.667488321724</v>
      </c>
      <c r="I10" s="141">
        <v>25566.879690371719</v>
      </c>
      <c r="J10" s="141">
        <v>31149.431026271726</v>
      </c>
    </row>
    <row r="11" spans="1:212" ht="14.5" x14ac:dyDescent="0.25">
      <c r="A11" s="30" t="s">
        <v>1020</v>
      </c>
      <c r="B11" s="42">
        <f t="shared" si="0"/>
        <v>900</v>
      </c>
      <c r="C11" s="94">
        <v>0.502</v>
      </c>
      <c r="D11" s="88">
        <v>0.41084016089265402</v>
      </c>
      <c r="E11" s="88">
        <v>0.32414346535199728</v>
      </c>
      <c r="F11" s="141">
        <v>25653.650573165833</v>
      </c>
      <c r="G11" s="141">
        <v>26333.616979997078</v>
      </c>
      <c r="H11" s="141">
        <v>31494.420615965832</v>
      </c>
      <c r="I11" s="141">
        <v>28097.159343272084</v>
      </c>
      <c r="J11" s="141">
        <v>34377.529596159577</v>
      </c>
    </row>
    <row r="12" spans="1:212" ht="14.5" x14ac:dyDescent="0.25">
      <c r="A12" s="47" t="s">
        <v>1021</v>
      </c>
      <c r="B12" s="41">
        <f t="shared" si="0"/>
        <v>1000</v>
      </c>
      <c r="C12" s="94">
        <v>0.57899999999999996</v>
      </c>
      <c r="D12" s="88">
        <v>0.47385747640806103</v>
      </c>
      <c r="E12" s="88">
        <v>0.3738626821490168</v>
      </c>
      <c r="F12" s="141">
        <v>27753.48470035116</v>
      </c>
      <c r="G12" s="141">
        <v>28509.002930163653</v>
      </c>
      <c r="H12" s="141">
        <v>34243.229192351158</v>
      </c>
      <c r="I12" s="141">
        <v>30468.494444913656</v>
      </c>
      <c r="J12" s="141">
        <v>37446.683614788664</v>
      </c>
    </row>
    <row r="13" spans="1:212" ht="14.5" x14ac:dyDescent="0.25">
      <c r="A13" s="30" t="s">
        <v>1022</v>
      </c>
      <c r="B13" s="42">
        <f t="shared" si="0"/>
        <v>1100</v>
      </c>
      <c r="C13" s="94">
        <v>0.66200000000000003</v>
      </c>
      <c r="D13" s="88">
        <v>0.54178523209349994</v>
      </c>
      <c r="E13" s="88">
        <v>0.42745612363151836</v>
      </c>
      <c r="F13" s="141">
        <v>29893.937990635965</v>
      </c>
      <c r="G13" s="141">
        <v>30725.00804342972</v>
      </c>
      <c r="H13" s="141">
        <v>37032.656931835969</v>
      </c>
      <c r="I13" s="141">
        <v>32880.448709654709</v>
      </c>
      <c r="J13" s="141">
        <v>40556.45679651721</v>
      </c>
    </row>
    <row r="14" spans="1:212" ht="14.5" x14ac:dyDescent="0.25">
      <c r="A14" s="47" t="s">
        <v>1023</v>
      </c>
      <c r="B14" s="41">
        <f t="shared" si="0"/>
        <v>1200</v>
      </c>
      <c r="C14" s="94">
        <v>0.73899999999999999</v>
      </c>
      <c r="D14" s="88">
        <v>0.60480254760890695</v>
      </c>
      <c r="E14" s="88">
        <v>0.47717534042853788</v>
      </c>
      <c r="F14" s="141">
        <v>32159.780871358234</v>
      </c>
      <c r="G14" s="141">
        <v>33066.402747133223</v>
      </c>
      <c r="H14" s="141">
        <v>39947.474261758223</v>
      </c>
      <c r="I14" s="141">
        <v>35417.792564833231</v>
      </c>
      <c r="J14" s="141">
        <v>43791.619568683229</v>
      </c>
    </row>
    <row r="15" spans="1:212" ht="14.5" x14ac:dyDescent="0.25">
      <c r="A15" s="30" t="s">
        <v>1024</v>
      </c>
      <c r="B15" s="42">
        <f t="shared" si="0"/>
        <v>1300</v>
      </c>
      <c r="C15" s="94">
        <v>0.81599999999999995</v>
      </c>
      <c r="D15" s="88">
        <v>0.66781986312431407</v>
      </c>
      <c r="E15" s="88">
        <v>0.52689455722555734</v>
      </c>
      <c r="F15" s="141">
        <v>34302.000212212573</v>
      </c>
      <c r="G15" s="141">
        <v>35284.173910968821</v>
      </c>
      <c r="H15" s="141">
        <v>42738.668051812565</v>
      </c>
      <c r="I15" s="141">
        <v>37831.512880143826</v>
      </c>
      <c r="J15" s="141">
        <v>46903.15880098132</v>
      </c>
    </row>
    <row r="16" spans="1:212" ht="14.5" x14ac:dyDescent="0.25">
      <c r="A16" s="47" t="s">
        <v>1025</v>
      </c>
      <c r="B16" s="41">
        <f t="shared" si="0"/>
        <v>1400</v>
      </c>
      <c r="C16" s="94">
        <v>0.89900000000000002</v>
      </c>
      <c r="D16" s="88">
        <v>0.73574761880975292</v>
      </c>
      <c r="E16" s="88">
        <v>0.58048799870805889</v>
      </c>
      <c r="F16" s="141">
        <v>36733.851846471785</v>
      </c>
      <c r="G16" s="141">
        <v>37791.577368209284</v>
      </c>
      <c r="H16" s="141">
        <v>45819.494135271787</v>
      </c>
      <c r="I16" s="141">
        <v>40534.865488859286</v>
      </c>
      <c r="J16" s="141">
        <v>50304.330326684285</v>
      </c>
    </row>
    <row r="17" spans="1:10" ht="14.5" x14ac:dyDescent="0.25">
      <c r="A17" s="30" t="s">
        <v>1026</v>
      </c>
      <c r="B17" s="42">
        <f t="shared" si="0"/>
        <v>1500</v>
      </c>
      <c r="C17" s="94">
        <v>0.97599999999999998</v>
      </c>
      <c r="D17" s="88">
        <v>0.79876493432515994</v>
      </c>
      <c r="E17" s="88">
        <v>0.63020721550507841</v>
      </c>
      <c r="F17" s="141">
        <v>39140.978772757415</v>
      </c>
      <c r="G17" s="141">
        <v>40274.256117476165</v>
      </c>
      <c r="H17" s="141">
        <v>48875.595510757434</v>
      </c>
      <c r="I17" s="141">
        <v>43213.493389601172</v>
      </c>
      <c r="J17" s="141">
        <v>53680.777144413667</v>
      </c>
    </row>
    <row r="18" spans="1:10" ht="14.5" x14ac:dyDescent="0.25">
      <c r="A18" s="47" t="s">
        <v>1027</v>
      </c>
      <c r="B18" s="41">
        <f t="shared" si="0"/>
        <v>1600</v>
      </c>
      <c r="C18" s="94">
        <v>1.0529999999999999</v>
      </c>
      <c r="D18" s="88">
        <v>0.86178224984056695</v>
      </c>
      <c r="E18" s="88">
        <v>0.67992643230209793</v>
      </c>
      <c r="F18" s="141">
        <v>41428.014260314187</v>
      </c>
      <c r="G18" s="141">
        <v>42636.843428014196</v>
      </c>
      <c r="H18" s="141">
        <v>51811.605447514201</v>
      </c>
      <c r="I18" s="141">
        <v>45772.029851614199</v>
      </c>
      <c r="J18" s="141">
        <v>56937.132523414191</v>
      </c>
    </row>
    <row r="19" spans="1:10" ht="14.5" x14ac:dyDescent="0.25">
      <c r="A19" s="30" t="s">
        <v>1028</v>
      </c>
      <c r="B19" s="42">
        <f t="shared" si="0"/>
        <v>1700</v>
      </c>
      <c r="C19" s="94">
        <v>1.1359999999999999</v>
      </c>
      <c r="D19" s="88">
        <v>0.9297100055260058</v>
      </c>
      <c r="E19" s="88">
        <v>0.73351987378459937</v>
      </c>
      <c r="F19" s="141">
        <v>43702.687393884189</v>
      </c>
      <c r="G19" s="141">
        <v>44987.068384565428</v>
      </c>
      <c r="H19" s="141">
        <v>54735.253030284191</v>
      </c>
      <c r="I19" s="141">
        <v>48318.203959640421</v>
      </c>
      <c r="J19" s="141">
        <v>60181.125548427925</v>
      </c>
    </row>
    <row r="20" spans="1:10" ht="14.5" x14ac:dyDescent="0.25">
      <c r="A20" s="47" t="s">
        <v>1029</v>
      </c>
      <c r="B20" s="41">
        <f t="shared" si="0"/>
        <v>1800</v>
      </c>
      <c r="C20" s="94">
        <v>1.2130000000000001</v>
      </c>
      <c r="D20" s="88">
        <v>0.99272732104141304</v>
      </c>
      <c r="E20" s="88">
        <v>0.783239090581619</v>
      </c>
      <c r="F20" s="141">
        <v>45931.443212646074</v>
      </c>
      <c r="G20" s="141">
        <v>47291.376026308564</v>
      </c>
      <c r="H20" s="141">
        <v>57612.983298246065</v>
      </c>
      <c r="I20" s="141">
        <v>50818.460752858569</v>
      </c>
      <c r="J20" s="141">
        <v>63379.201258633577</v>
      </c>
    </row>
    <row r="21" spans="1:10" ht="14.5" x14ac:dyDescent="0.25">
      <c r="A21" s="30" t="s">
        <v>1030</v>
      </c>
      <c r="B21" s="42">
        <f t="shared" si="0"/>
        <v>1900</v>
      </c>
      <c r="C21" s="94">
        <v>1.29</v>
      </c>
      <c r="D21" s="88">
        <v>1.0557446365568202</v>
      </c>
      <c r="E21" s="88">
        <v>0.83295830737863852</v>
      </c>
      <c r="F21" s="141">
        <v>48218.478700202861</v>
      </c>
      <c r="G21" s="141">
        <v>49653.963336846595</v>
      </c>
      <c r="H21" s="141">
        <v>60548.993235002847</v>
      </c>
      <c r="I21" s="141">
        <v>53376.997214871597</v>
      </c>
      <c r="J21" s="141">
        <v>66635.556637634087</v>
      </c>
    </row>
    <row r="22" spans="1:10" ht="14.5" x14ac:dyDescent="0.25">
      <c r="A22" s="47" t="s">
        <v>1031</v>
      </c>
      <c r="B22" s="41">
        <f t="shared" si="0"/>
        <v>2000</v>
      </c>
      <c r="C22" s="94">
        <v>1.373</v>
      </c>
      <c r="D22" s="88">
        <v>1.1236723922422589</v>
      </c>
      <c r="E22" s="88">
        <v>0.88655174886114008</v>
      </c>
      <c r="F22" s="141">
        <v>50509.046288898702</v>
      </c>
      <c r="G22" s="141">
        <v>52020.082748523717</v>
      </c>
      <c r="H22" s="141">
        <v>63488.535272898705</v>
      </c>
      <c r="I22" s="141">
        <v>55939.065778023694</v>
      </c>
      <c r="J22" s="141">
        <v>69895.444117773703</v>
      </c>
    </row>
    <row r="23" spans="1:10" ht="14.5" x14ac:dyDescent="0.25">
      <c r="A23" s="30" t="s">
        <v>1032</v>
      </c>
      <c r="B23" s="42">
        <f t="shared" si="0"/>
        <v>2100</v>
      </c>
      <c r="C23" s="94">
        <v>1.45</v>
      </c>
      <c r="D23" s="88">
        <v>1.1866897077576659</v>
      </c>
      <c r="E23" s="88">
        <v>0.93627096565815948</v>
      </c>
      <c r="F23" s="141">
        <v>52796.081776455496</v>
      </c>
      <c r="G23" s="141">
        <v>54382.670059061733</v>
      </c>
      <c r="H23" s="141">
        <v>66424.545209655495</v>
      </c>
      <c r="I23" s="141">
        <v>58497.602240036736</v>
      </c>
      <c r="J23" s="141">
        <v>73151.799496774256</v>
      </c>
    </row>
    <row r="24" spans="1:10" ht="14.5" x14ac:dyDescent="0.25">
      <c r="A24" s="47" t="s">
        <v>1033</v>
      </c>
      <c r="B24" s="41">
        <f t="shared" si="0"/>
        <v>2200</v>
      </c>
      <c r="C24" s="94">
        <v>1.5269999999999999</v>
      </c>
      <c r="D24" s="88">
        <v>1.2497070232730729</v>
      </c>
      <c r="E24" s="88">
        <v>0.985990182455179</v>
      </c>
      <c r="F24" s="141">
        <v>54904.746156488531</v>
      </c>
      <c r="G24" s="141">
        <v>56566.886262076048</v>
      </c>
      <c r="H24" s="141">
        <v>69182.184038888532</v>
      </c>
      <c r="I24" s="141">
        <v>60877.767594526042</v>
      </c>
      <c r="J24" s="141">
        <v>76229.783768251044</v>
      </c>
    </row>
    <row r="25" spans="1:10" ht="14.5" x14ac:dyDescent="0.25">
      <c r="A25" s="30" t="s">
        <v>1034</v>
      </c>
      <c r="B25" s="42">
        <f t="shared" si="0"/>
        <v>2300</v>
      </c>
      <c r="C25" s="94">
        <v>1.61</v>
      </c>
      <c r="D25" s="88">
        <v>1.3176347789585119</v>
      </c>
      <c r="E25" s="88">
        <v>1.0395836239376806</v>
      </c>
      <c r="F25" s="141">
        <v>57015.176587091126</v>
      </c>
      <c r="G25" s="141">
        <v>58752.868515659873</v>
      </c>
      <c r="H25" s="141">
        <v>71941.588918691108</v>
      </c>
      <c r="I25" s="141">
        <v>63259.698999584871</v>
      </c>
      <c r="J25" s="141">
        <v>79309.53409029734</v>
      </c>
    </row>
    <row r="26" spans="1:10" ht="14.5" x14ac:dyDescent="0.25">
      <c r="A26" s="47" t="s">
        <v>1035</v>
      </c>
      <c r="B26" s="41">
        <f t="shared" si="0"/>
        <v>2400</v>
      </c>
      <c r="C26" s="94">
        <v>1.6870000000000001</v>
      </c>
      <c r="D26" s="88">
        <v>1.3806520944739189</v>
      </c>
      <c r="E26" s="88">
        <v>1.0893028407347001</v>
      </c>
      <c r="F26" s="141">
        <v>59392.280653694528</v>
      </c>
      <c r="G26" s="141">
        <v>61205.52440524452</v>
      </c>
      <c r="H26" s="141">
        <v>74967.66743449452</v>
      </c>
      <c r="I26" s="141">
        <v>65908.304040644522</v>
      </c>
      <c r="J26" s="141">
        <v>82655.958048344532</v>
      </c>
    </row>
    <row r="27" spans="1:10" ht="14.5" x14ac:dyDescent="0.25">
      <c r="A27" s="30" t="s">
        <v>1036</v>
      </c>
      <c r="B27" s="42">
        <f t="shared" si="0"/>
        <v>2500</v>
      </c>
      <c r="C27" s="94">
        <v>1.7649999999999999</v>
      </c>
      <c r="D27" s="88">
        <v>1.4444878166843311</v>
      </c>
      <c r="E27" s="88">
        <v>1.1396677616459665</v>
      </c>
      <c r="F27" s="141">
        <v>61538.032095687937</v>
      </c>
      <c r="G27" s="141">
        <v>63426.827670219187</v>
      </c>
      <c r="H27" s="141">
        <v>77762.393325687954</v>
      </c>
      <c r="I27" s="141">
        <v>68325.556457094193</v>
      </c>
      <c r="J27" s="141">
        <v>85771.029381781715</v>
      </c>
    </row>
    <row r="28" spans="1:10" ht="14.5" x14ac:dyDescent="0.25">
      <c r="A28" s="47" t="s">
        <v>1037</v>
      </c>
      <c r="B28" s="41">
        <f t="shared" si="0"/>
        <v>2600</v>
      </c>
      <c r="C28" s="94">
        <v>1.8480000000000001</v>
      </c>
      <c r="D28" s="88">
        <v>1.5124155723697701</v>
      </c>
      <c r="E28" s="88">
        <v>1.1932612031284682</v>
      </c>
      <c r="F28" s="141">
        <v>63814.471279827478</v>
      </c>
      <c r="G28" s="141">
        <v>65778.818677339994</v>
      </c>
      <c r="H28" s="141">
        <v>80687.806959027497</v>
      </c>
      <c r="I28" s="141">
        <v>70873.496615690005</v>
      </c>
      <c r="J28" s="141">
        <v>89016.788457364979</v>
      </c>
    </row>
    <row r="29" spans="1:10" ht="14.5" x14ac:dyDescent="0.25">
      <c r="A29" s="30" t="s">
        <v>1038</v>
      </c>
      <c r="B29" s="42">
        <f t="shared" si="0"/>
        <v>2700</v>
      </c>
      <c r="C29" s="94">
        <v>1.925</v>
      </c>
      <c r="D29" s="88">
        <v>1.5754328878851771</v>
      </c>
      <c r="E29" s="88">
        <v>1.2429804199254877</v>
      </c>
      <c r="F29" s="141">
        <v>68508.633693669894</v>
      </c>
      <c r="G29" s="141">
        <v>70548.532914163647</v>
      </c>
      <c r="H29" s="141">
        <v>86030.943822069894</v>
      </c>
      <c r="I29" s="141">
        <v>75839.160003988625</v>
      </c>
      <c r="J29" s="141">
        <v>94680.27076265114</v>
      </c>
    </row>
    <row r="30" spans="1:10" ht="14.5" x14ac:dyDescent="0.25">
      <c r="A30" s="47" t="s">
        <v>1039</v>
      </c>
      <c r="B30" s="41">
        <f t="shared" si="0"/>
        <v>2800</v>
      </c>
      <c r="C30" s="94">
        <v>2.0019999999999998</v>
      </c>
      <c r="D30" s="88">
        <v>1.6384502034005841</v>
      </c>
      <c r="E30" s="88">
        <v>1.292699636722507</v>
      </c>
      <c r="F30" s="141">
        <v>70843.352546604307</v>
      </c>
      <c r="G30" s="141">
        <v>72958.803590079289</v>
      </c>
      <c r="H30" s="141">
        <v>89014.637124204266</v>
      </c>
      <c r="I30" s="141">
        <v>78445.379831379294</v>
      </c>
      <c r="J30" s="141">
        <v>97984.309507029262</v>
      </c>
    </row>
    <row r="31" spans="1:10" ht="14.5" x14ac:dyDescent="0.25">
      <c r="A31" s="30" t="s">
        <v>1040</v>
      </c>
      <c r="B31" s="42">
        <f t="shared" si="0"/>
        <v>2900</v>
      </c>
      <c r="C31" s="94">
        <v>2.085</v>
      </c>
      <c r="D31" s="88">
        <v>1.7063779590860231</v>
      </c>
      <c r="E31" s="88">
        <v>1.3462930782050087</v>
      </c>
      <c r="F31" s="141">
        <v>73188.667702955965</v>
      </c>
      <c r="G31" s="141">
        <v>75379.670569412207</v>
      </c>
      <c r="H31" s="141">
        <v>92008.926729755956</v>
      </c>
      <c r="I31" s="141">
        <v>81062.195962187208</v>
      </c>
      <c r="J31" s="141">
        <v>101298.9445548247</v>
      </c>
    </row>
    <row r="32" spans="1:10" ht="14.5" x14ac:dyDescent="0.25">
      <c r="A32" s="47" t="s">
        <v>1041</v>
      </c>
      <c r="B32" s="41">
        <f t="shared" si="0"/>
        <v>3000</v>
      </c>
      <c r="C32" s="94">
        <v>2.1619999999999999</v>
      </c>
      <c r="D32" s="88">
        <v>1.7693952746014301</v>
      </c>
      <c r="E32" s="88">
        <v>1.3960122950020282</v>
      </c>
      <c r="F32" s="141">
        <v>75544.579162724855</v>
      </c>
      <c r="G32" s="141">
        <v>77811.133852162369</v>
      </c>
      <c r="H32" s="141">
        <v>95013.812638724878</v>
      </c>
      <c r="I32" s="141">
        <v>83689.608396412383</v>
      </c>
      <c r="J32" s="141">
        <v>104624.17590603736</v>
      </c>
    </row>
    <row r="33" spans="1:10" ht="14.5" x14ac:dyDescent="0.25">
      <c r="A33" s="30" t="s">
        <v>1042</v>
      </c>
      <c r="B33" s="42">
        <f t="shared" si="0"/>
        <v>3100</v>
      </c>
      <c r="C33" s="94">
        <v>2.0289999999999999</v>
      </c>
      <c r="D33" s="88">
        <v>1.8320000000000001</v>
      </c>
      <c r="E33" s="89">
        <v>1.3101336478071763</v>
      </c>
      <c r="F33" s="141">
        <v>82780.088346138073</v>
      </c>
      <c r="G33" s="141">
        <v>85122.194858556846</v>
      </c>
      <c r="H33" s="141">
        <v>102898.29627133807</v>
      </c>
      <c r="I33" s="141">
        <v>91196.618554281857</v>
      </c>
      <c r="J33" s="141">
        <v>112829.00498089436</v>
      </c>
    </row>
    <row r="34" spans="1:10" ht="14.5" x14ac:dyDescent="0.25">
      <c r="A34" s="47" t="s">
        <v>1043</v>
      </c>
      <c r="B34" s="41">
        <v>3200</v>
      </c>
      <c r="C34" s="94">
        <v>2.1059999999999999</v>
      </c>
      <c r="D34" s="88">
        <v>1.7235644996811339</v>
      </c>
      <c r="E34" s="89">
        <v>1.3598528646041959</v>
      </c>
      <c r="F34" s="141">
        <v>84982.35340635688</v>
      </c>
      <c r="G34" s="141">
        <v>87400.011741756869</v>
      </c>
      <c r="H34" s="141">
        <v>105749.53578075685</v>
      </c>
      <c r="I34" s="141">
        <v>93670.384588956833</v>
      </c>
      <c r="J34" s="141">
        <v>116000.58993255688</v>
      </c>
    </row>
    <row r="35" spans="1:10" ht="14.5" x14ac:dyDescent="0.25">
      <c r="A35" s="30" t="s">
        <v>1044</v>
      </c>
      <c r="B35" s="42">
        <v>3300</v>
      </c>
      <c r="C35" s="94">
        <v>2.1890000000000001</v>
      </c>
      <c r="D35" s="88">
        <v>1.7914922553665729</v>
      </c>
      <c r="E35" s="88">
        <v>1.4134463060866975</v>
      </c>
      <c r="F35" s="141">
        <v>87140.467202337066</v>
      </c>
      <c r="G35" s="141">
        <v>89633.677360718313</v>
      </c>
      <c r="H35" s="141">
        <v>108556.62402593705</v>
      </c>
      <c r="I35" s="141">
        <v>96099.999359393332</v>
      </c>
      <c r="J35" s="141">
        <v>119128.02361998081</v>
      </c>
    </row>
    <row r="36" spans="1:10" ht="14.5" x14ac:dyDescent="0.25">
      <c r="A36" s="47" t="s">
        <v>1045</v>
      </c>
      <c r="B36" s="41">
        <v>3400</v>
      </c>
      <c r="C36" s="94">
        <v>2.2719999999999998</v>
      </c>
      <c r="D36" s="88">
        <v>1.8594200110520116</v>
      </c>
      <c r="E36" s="88">
        <v>1.4670397475691987</v>
      </c>
      <c r="F36" s="141">
        <v>89298.580998317266</v>
      </c>
      <c r="G36" s="141">
        <v>91867.342979679772</v>
      </c>
      <c r="H36" s="141">
        <v>111363.71227111726</v>
      </c>
      <c r="I36" s="141">
        <v>98529.614129829773</v>
      </c>
      <c r="J36" s="141">
        <v>122255.45730740479</v>
      </c>
    </row>
    <row r="37" spans="1:10" ht="14.5" x14ac:dyDescent="0.25">
      <c r="A37" s="30" t="s">
        <v>1046</v>
      </c>
      <c r="B37" s="42">
        <v>3500</v>
      </c>
      <c r="C37" s="94">
        <v>2.3490000000000002</v>
      </c>
      <c r="D37" s="88">
        <v>1.9224373265674191</v>
      </c>
      <c r="E37" s="88">
        <v>1.5167589643662185</v>
      </c>
      <c r="F37" s="141">
        <v>91631.533800682155</v>
      </c>
      <c r="G37" s="141">
        <v>94275.84760502592</v>
      </c>
      <c r="H37" s="141">
        <v>114345.63952268218</v>
      </c>
      <c r="I37" s="141">
        <v>101134.06790665093</v>
      </c>
      <c r="J37" s="141">
        <v>125557.73000121339</v>
      </c>
    </row>
    <row r="38" spans="1:10" ht="14.5" x14ac:dyDescent="0.25">
      <c r="A38" s="47" t="s">
        <v>1047</v>
      </c>
      <c r="B38" s="41">
        <v>3600</v>
      </c>
      <c r="C38" s="94">
        <v>2.4260000000000002</v>
      </c>
      <c r="D38" s="88">
        <v>1.9854546420828261</v>
      </c>
      <c r="E38" s="88">
        <v>1.566478181163238</v>
      </c>
      <c r="F38" s="141">
        <v>93821.43650691415</v>
      </c>
      <c r="G38" s="141">
        <v>96541.302134239129</v>
      </c>
      <c r="H38" s="141">
        <v>117184.51667811415</v>
      </c>
      <c r="I38" s="141">
        <v>103595.47158733914</v>
      </c>
      <c r="J38" s="141">
        <v>128716.95259888911</v>
      </c>
    </row>
    <row r="39" spans="1:10" ht="14.5" x14ac:dyDescent="0.25">
      <c r="A39" s="30" t="s">
        <v>1048</v>
      </c>
      <c r="B39" s="42">
        <v>3700</v>
      </c>
      <c r="C39" s="94">
        <v>2.5030000000000001</v>
      </c>
      <c r="D39" s="88">
        <v>2.0484719575982329</v>
      </c>
      <c r="E39" s="88">
        <v>1.6161973979602575</v>
      </c>
      <c r="F39" s="141">
        <v>96080.215185358233</v>
      </c>
      <c r="G39" s="141">
        <v>98875.632635664471</v>
      </c>
      <c r="H39" s="141">
        <v>120092.26980575822</v>
      </c>
      <c r="I39" s="141">
        <v>106125.75124023946</v>
      </c>
      <c r="J39" s="141">
        <v>131945.05116877696</v>
      </c>
    </row>
    <row r="40" spans="1:10" ht="14.5" x14ac:dyDescent="0.25">
      <c r="A40" s="47" t="s">
        <v>1049</v>
      </c>
      <c r="B40" s="41">
        <v>3800</v>
      </c>
      <c r="C40" s="94">
        <v>2.58</v>
      </c>
      <c r="D40" s="88">
        <v>2.1114892731136403</v>
      </c>
      <c r="E40" s="88">
        <v>1.665916614757277</v>
      </c>
      <c r="F40" s="141">
        <v>98397.273532597232</v>
      </c>
      <c r="G40" s="141">
        <v>101268.24280588471</v>
      </c>
      <c r="H40" s="141">
        <v>123058.3026021972</v>
      </c>
      <c r="I40" s="141">
        <v>108714.31056193472</v>
      </c>
      <c r="J40" s="141">
        <v>135231.42940745974</v>
      </c>
    </row>
    <row r="41" spans="1:10" ht="14.5" x14ac:dyDescent="0.25">
      <c r="A41" s="30" t="s">
        <v>1050</v>
      </c>
      <c r="B41" s="44">
        <v>3900</v>
      </c>
      <c r="C41" s="94">
        <v>2.6629999999999998</v>
      </c>
      <c r="D41" s="88">
        <v>2.1794170287990786</v>
      </c>
      <c r="E41" s="88">
        <v>1.7195100562397785</v>
      </c>
      <c r="F41" s="141">
        <v>100694.90532357128</v>
      </c>
      <c r="G41" s="141">
        <v>103641.42641983999</v>
      </c>
      <c r="H41" s="141">
        <v>126004.90884237127</v>
      </c>
      <c r="I41" s="141">
        <v>111283.44332736501</v>
      </c>
      <c r="J41" s="141">
        <v>138498.38108987751</v>
      </c>
    </row>
    <row r="42" spans="1:10" ht="14.5" x14ac:dyDescent="0.25">
      <c r="A42" s="47" t="s">
        <v>1051</v>
      </c>
      <c r="B42" s="41">
        <v>4000</v>
      </c>
      <c r="C42" s="94">
        <v>2.746</v>
      </c>
      <c r="D42" s="88">
        <v>2.2473447844845178</v>
      </c>
      <c r="E42" s="88">
        <v>1.7731034977222802</v>
      </c>
      <c r="F42" s="141">
        <v>102923.66114233313</v>
      </c>
      <c r="G42" s="141">
        <v>105945.73406158315</v>
      </c>
      <c r="H42" s="141">
        <v>128882.63911033314</v>
      </c>
      <c r="I42" s="141">
        <v>113783.70012058316</v>
      </c>
      <c r="J42" s="141">
        <v>141696.45680008314</v>
      </c>
    </row>
    <row r="43" spans="1:10" ht="14.5" x14ac:dyDescent="0.25">
      <c r="A43" s="30" t="s">
        <v>1052</v>
      </c>
      <c r="B43" s="42">
        <v>4100</v>
      </c>
      <c r="C43" s="94">
        <v>2.8239999999999998</v>
      </c>
      <c r="D43" s="88">
        <v>2.3111805066949298</v>
      </c>
      <c r="E43" s="88">
        <v>1.8234684186335466</v>
      </c>
      <c r="F43" s="141">
        <v>105132.99040483007</v>
      </c>
      <c r="G43" s="141">
        <v>108230.61514706131</v>
      </c>
      <c r="H43" s="141">
        <v>131740.94282203005</v>
      </c>
      <c r="I43" s="141">
        <v>116264.53035753634</v>
      </c>
      <c r="J43" s="141">
        <v>144875.10595402383</v>
      </c>
    </row>
    <row r="44" spans="1:10" ht="14.5" x14ac:dyDescent="0.25">
      <c r="A44" s="47" t="s">
        <v>1053</v>
      </c>
      <c r="B44" s="41">
        <v>4200</v>
      </c>
      <c r="C44" s="94">
        <v>2.9009999999999998</v>
      </c>
      <c r="D44" s="88">
        <v>2.3741978222103368</v>
      </c>
      <c r="E44" s="88">
        <v>1.8731876354305659</v>
      </c>
      <c r="F44" s="141">
        <v>107432.38824637365</v>
      </c>
      <c r="G44" s="141">
        <v>110605.56481158617</v>
      </c>
      <c r="H44" s="141">
        <v>134689.31511277368</v>
      </c>
      <c r="I44" s="141">
        <v>118835.42917353615</v>
      </c>
      <c r="J44" s="141">
        <v>148143.8236870112</v>
      </c>
    </row>
    <row r="45" spans="1:10" ht="14.5" x14ac:dyDescent="0.25">
      <c r="A45" s="30" t="s">
        <v>1054</v>
      </c>
      <c r="B45" s="42">
        <v>4300</v>
      </c>
      <c r="C45" s="94">
        <v>2.9780000000000002</v>
      </c>
      <c r="D45" s="88">
        <v>2.4372151377257443</v>
      </c>
      <c r="E45" s="88">
        <v>1.9229068522275856</v>
      </c>
      <c r="F45" s="141">
        <v>109525.15817128083</v>
      </c>
      <c r="G45" s="141">
        <v>112773.88655947459</v>
      </c>
      <c r="H45" s="141">
        <v>137431.05948688081</v>
      </c>
      <c r="I45" s="141">
        <v>121199.70007289959</v>
      </c>
      <c r="J45" s="141">
        <v>151205.9135033621</v>
      </c>
    </row>
    <row r="46" spans="1:10" ht="14.5" x14ac:dyDescent="0.25">
      <c r="A46" s="47" t="s">
        <v>1055</v>
      </c>
      <c r="B46" s="41">
        <v>4400</v>
      </c>
      <c r="C46" s="94">
        <v>3.0550000000000002</v>
      </c>
      <c r="D46" s="88">
        <v>2.5002324532411513</v>
      </c>
      <c r="E46" s="88">
        <v>1.9726260690246051</v>
      </c>
      <c r="F46" s="141">
        <v>111602.03364106209</v>
      </c>
      <c r="G46" s="141">
        <v>114926.31385223709</v>
      </c>
      <c r="H46" s="141">
        <v>140156.90940586213</v>
      </c>
      <c r="I46" s="141">
        <v>123548.07651713712</v>
      </c>
      <c r="J46" s="141">
        <v>154252.10886458709</v>
      </c>
    </row>
    <row r="47" spans="1:10" ht="14.5" x14ac:dyDescent="0.25">
      <c r="A47" s="30" t="s">
        <v>1056</v>
      </c>
      <c r="B47" s="42">
        <v>4500</v>
      </c>
      <c r="C47" s="94">
        <v>3.1379999999999999</v>
      </c>
      <c r="D47" s="88">
        <v>2.56816020892659</v>
      </c>
      <c r="E47" s="88">
        <v>2.0262195105071066</v>
      </c>
      <c r="F47" s="141">
        <v>113719.52827394285</v>
      </c>
      <c r="G47" s="141">
        <v>117119.3603080991</v>
      </c>
      <c r="H47" s="141">
        <v>142923.37848794283</v>
      </c>
      <c r="I47" s="141">
        <v>125937.07212447409</v>
      </c>
      <c r="J47" s="141">
        <v>157338.92338891161</v>
      </c>
    </row>
    <row r="48" spans="1:10" ht="14.5" x14ac:dyDescent="0.25">
      <c r="A48" s="47" t="s">
        <v>1057</v>
      </c>
      <c r="B48" s="41">
        <v>4600</v>
      </c>
      <c r="C48" s="94">
        <v>3.2210000000000001</v>
      </c>
      <c r="D48" s="88">
        <v>2.6360879646120292</v>
      </c>
      <c r="E48" s="88">
        <v>2.079812951989608</v>
      </c>
      <c r="F48" s="141">
        <v>115835.25685625407</v>
      </c>
      <c r="G48" s="141">
        <v>119310.64071339158</v>
      </c>
      <c r="H48" s="141">
        <v>145688.08151945414</v>
      </c>
      <c r="I48" s="141">
        <v>128324.30168124159</v>
      </c>
      <c r="J48" s="141">
        <v>160423.9718626666</v>
      </c>
    </row>
    <row r="49" spans="1:10" ht="14.5" x14ac:dyDescent="0.25">
      <c r="A49" s="30" t="s">
        <v>1058</v>
      </c>
      <c r="B49" s="42">
        <v>4700</v>
      </c>
      <c r="C49" s="94">
        <v>3.298</v>
      </c>
      <c r="D49" s="88">
        <v>2.6991052801274362</v>
      </c>
      <c r="E49" s="88">
        <v>2.1295321687866275</v>
      </c>
      <c r="F49" s="141">
        <v>118567.3370873354</v>
      </c>
      <c r="G49" s="141">
        <v>122118.27276745418</v>
      </c>
      <c r="H49" s="141">
        <v>149069.13619973543</v>
      </c>
      <c r="I49" s="141">
        <v>131327.88288677915</v>
      </c>
      <c r="J49" s="141">
        <v>164125.37198519171</v>
      </c>
    </row>
    <row r="50" spans="1:10" ht="14.5" x14ac:dyDescent="0.25">
      <c r="A50" s="47" t="s">
        <v>1059</v>
      </c>
      <c r="B50" s="41">
        <v>4800</v>
      </c>
      <c r="C50" s="94">
        <v>3.375</v>
      </c>
      <c r="D50" s="88">
        <v>2.7621225956428432</v>
      </c>
      <c r="E50" s="88">
        <v>2.1792513855836471</v>
      </c>
      <c r="F50" s="141">
        <v>120741.34533844152</v>
      </c>
      <c r="G50" s="141">
        <v>124367.83284154152</v>
      </c>
      <c r="H50" s="141">
        <v>151892.1189000415</v>
      </c>
      <c r="I50" s="141">
        <v>133773.39211234151</v>
      </c>
      <c r="J50" s="141">
        <v>167268.7001277415</v>
      </c>
    </row>
    <row r="51" spans="1:10" ht="14.5" x14ac:dyDescent="0.25">
      <c r="A51" s="30" t="s">
        <v>1060</v>
      </c>
      <c r="B51" s="42">
        <v>4900</v>
      </c>
      <c r="C51" s="94">
        <v>3.452</v>
      </c>
      <c r="D51" s="88">
        <v>2.8251399111582502</v>
      </c>
      <c r="E51" s="88">
        <v>2.2289706023806666</v>
      </c>
      <c r="F51" s="141">
        <v>122841.17946562683</v>
      </c>
      <c r="G51" s="141">
        <v>126543.2187917081</v>
      </c>
      <c r="H51" s="141">
        <v>154640.92747642679</v>
      </c>
      <c r="I51" s="141">
        <v>136144.72721398307</v>
      </c>
      <c r="J51" s="141">
        <v>170337.85414637058</v>
      </c>
    </row>
    <row r="52" spans="1:10" ht="14.5" x14ac:dyDescent="0.25">
      <c r="A52" s="47" t="s">
        <v>1061</v>
      </c>
      <c r="B52" s="41">
        <v>5000</v>
      </c>
      <c r="C52" s="94">
        <v>3.5289999999999999</v>
      </c>
      <c r="D52" s="88">
        <v>2.8881572266736573</v>
      </c>
      <c r="E52" s="88">
        <v>2.2786898191776861</v>
      </c>
      <c r="F52" s="141">
        <v>124941.01359281217</v>
      </c>
      <c r="G52" s="141">
        <v>128718.60474187465</v>
      </c>
      <c r="H52" s="141">
        <v>157389.73605281214</v>
      </c>
      <c r="I52" s="141">
        <v>138516.06231562464</v>
      </c>
      <c r="J52" s="141">
        <v>173407.00816499966</v>
      </c>
    </row>
    <row r="53" spans="1:10" ht="14.5" x14ac:dyDescent="0.25">
      <c r="A53" s="30" t="s">
        <v>1062</v>
      </c>
      <c r="B53" s="42">
        <v>5100</v>
      </c>
      <c r="C53" s="94">
        <v>3.6120000000000001</v>
      </c>
      <c r="D53" s="88">
        <v>2.956084982359096</v>
      </c>
      <c r="E53" s="88">
        <v>2.332283260660188</v>
      </c>
      <c r="F53" s="141">
        <v>127137.98050132231</v>
      </c>
      <c r="G53" s="141">
        <v>130991.12347336604</v>
      </c>
      <c r="H53" s="141">
        <v>160235.6774105223</v>
      </c>
      <c r="I53" s="141">
        <v>140984.53019859103</v>
      </c>
      <c r="J53" s="141">
        <v>176573.29496495362</v>
      </c>
    </row>
    <row r="54" spans="1:10" ht="14.5" x14ac:dyDescent="0.25">
      <c r="A54" s="47" t="s">
        <v>1063</v>
      </c>
      <c r="B54" s="41">
        <v>5200</v>
      </c>
      <c r="C54" s="94">
        <v>3.6949999999999998</v>
      </c>
      <c r="D54" s="88">
        <v>3.0240127380445347</v>
      </c>
      <c r="E54" s="88">
        <v>2.385876702142689</v>
      </c>
      <c r="F54" s="141">
        <v>129334.94740983246</v>
      </c>
      <c r="G54" s="141">
        <v>133263.64220485749</v>
      </c>
      <c r="H54" s="141">
        <v>163081.6187682325</v>
      </c>
      <c r="I54" s="141">
        <v>143452.99808155748</v>
      </c>
      <c r="J54" s="141">
        <v>179739.58176490743</v>
      </c>
    </row>
    <row r="55" spans="1:10" ht="14.5" x14ac:dyDescent="0.25">
      <c r="A55" s="30" t="s">
        <v>1064</v>
      </c>
      <c r="B55" s="42">
        <v>5300</v>
      </c>
      <c r="C55" s="94">
        <v>3.7719999999999998</v>
      </c>
      <c r="D55" s="88">
        <v>3.0870300535599418</v>
      </c>
      <c r="E55" s="88">
        <v>2.4355959189397085</v>
      </c>
      <c r="F55" s="141">
        <v>131586.66188599839</v>
      </c>
      <c r="G55" s="141">
        <v>135590.90850400462</v>
      </c>
      <c r="H55" s="141">
        <v>165982.30769359841</v>
      </c>
      <c r="I55" s="141">
        <v>145976.21353217965</v>
      </c>
      <c r="J55" s="141">
        <v>182960.61613251711</v>
      </c>
    </row>
    <row r="56" spans="1:10" ht="14.5" x14ac:dyDescent="0.25">
      <c r="A56" s="47" t="s">
        <v>1065</v>
      </c>
      <c r="B56" s="41">
        <v>5400</v>
      </c>
      <c r="C56" s="94">
        <v>3.8490000000000002</v>
      </c>
      <c r="D56" s="88">
        <v>3.1500473690753492</v>
      </c>
      <c r="E56" s="88">
        <v>2.4853151357367285</v>
      </c>
      <c r="F56" s="141">
        <v>138343.57136506576</v>
      </c>
      <c r="G56" s="141">
        <v>142423.36980605326</v>
      </c>
      <c r="H56" s="141">
        <v>173388.19162186576</v>
      </c>
      <c r="I56" s="141">
        <v>153004.62398570325</v>
      </c>
      <c r="J56" s="141">
        <v>190686.84550302825</v>
      </c>
    </row>
    <row r="57" spans="1:10" ht="14.5" x14ac:dyDescent="0.25">
      <c r="A57" s="30" t="s">
        <v>1066</v>
      </c>
      <c r="B57" s="42">
        <v>5500</v>
      </c>
      <c r="C57" s="94">
        <v>3.9260000000000002</v>
      </c>
      <c r="D57" s="88">
        <v>3.2130646845907562</v>
      </c>
      <c r="E57" s="88">
        <v>2.535034352533748</v>
      </c>
      <c r="F57" s="141">
        <v>140635.90500433114</v>
      </c>
      <c r="G57" s="141">
        <v>144791.25526829992</v>
      </c>
      <c r="H57" s="141">
        <v>176329.49971033115</v>
      </c>
      <c r="I57" s="141">
        <v>155568.45859942492</v>
      </c>
      <c r="J57" s="141">
        <v>193948.49903373743</v>
      </c>
    </row>
    <row r="58" spans="1:10" ht="14.5" x14ac:dyDescent="0.25">
      <c r="A58" s="47" t="s">
        <v>1067</v>
      </c>
      <c r="B58" s="41">
        <v>5600</v>
      </c>
      <c r="C58" s="94">
        <v>4.0030000000000001</v>
      </c>
      <c r="D58" s="88">
        <v>3.2760820001061632</v>
      </c>
      <c r="E58" s="88">
        <v>2.5847535693307675</v>
      </c>
      <c r="F58" s="141">
        <v>142908.81208733161</v>
      </c>
      <c r="G58" s="141">
        <v>147139.7141742816</v>
      </c>
      <c r="H58" s="141">
        <v>179251.38124253158</v>
      </c>
      <c r="I58" s="141">
        <v>158112.86665688158</v>
      </c>
      <c r="J58" s="141">
        <v>197190.72600818158</v>
      </c>
    </row>
    <row r="59" spans="1:10" ht="14.5" x14ac:dyDescent="0.25">
      <c r="A59" s="30" t="s">
        <v>1068</v>
      </c>
      <c r="B59" s="42">
        <v>5700</v>
      </c>
      <c r="C59" s="94">
        <v>4.0860000000000003</v>
      </c>
      <c r="D59" s="88">
        <v>3.3440097557916024</v>
      </c>
      <c r="E59" s="88">
        <v>2.6383470108132689</v>
      </c>
      <c r="F59" s="141">
        <v>145338.89767102126</v>
      </c>
      <c r="G59" s="141">
        <v>149645.35158095253</v>
      </c>
      <c r="H59" s="141">
        <v>182330.44127542124</v>
      </c>
      <c r="I59" s="141">
        <v>160814.45321502749</v>
      </c>
      <c r="J59" s="141">
        <v>200590.13148331502</v>
      </c>
    </row>
    <row r="60" spans="1:10" ht="14.5" x14ac:dyDescent="0.25">
      <c r="A60" s="47" t="s">
        <v>1069</v>
      </c>
      <c r="B60" s="41">
        <v>5800</v>
      </c>
      <c r="C60" s="94">
        <v>4.17</v>
      </c>
      <c r="D60" s="88">
        <v>3.4127559181720462</v>
      </c>
      <c r="E60" s="88">
        <v>2.6925861564100173</v>
      </c>
      <c r="F60" s="141">
        <v>147528.80037725324</v>
      </c>
      <c r="G60" s="141">
        <v>151910.80611016575</v>
      </c>
      <c r="H60" s="141">
        <v>185169.31843085322</v>
      </c>
      <c r="I60" s="141">
        <v>163275.8568957157</v>
      </c>
      <c r="J60" s="141">
        <v>203749.35408099068</v>
      </c>
    </row>
    <row r="61" spans="1:10" ht="14.5" x14ac:dyDescent="0.25">
      <c r="A61" s="30" t="s">
        <v>1070</v>
      </c>
      <c r="B61" s="42">
        <v>5900</v>
      </c>
      <c r="C61" s="94">
        <v>4.2469999999999999</v>
      </c>
      <c r="D61" s="88">
        <v>3.4757732336874532</v>
      </c>
      <c r="E61" s="88">
        <v>2.7423053732070368</v>
      </c>
      <c r="F61" s="141">
        <v>149822.90006708819</v>
      </c>
      <c r="G61" s="141">
        <v>154280.45762298198</v>
      </c>
      <c r="H61" s="141">
        <v>188112.39256988815</v>
      </c>
      <c r="I61" s="141">
        <v>165841.45756000691</v>
      </c>
      <c r="J61" s="141">
        <v>207012.77366226941</v>
      </c>
    </row>
    <row r="62" spans="1:10" ht="15" thickBot="1" x14ac:dyDescent="0.3">
      <c r="A62" s="61" t="s">
        <v>1071</v>
      </c>
      <c r="B62" s="46">
        <v>6000</v>
      </c>
      <c r="C62" s="99">
        <v>4.3239999999999998</v>
      </c>
      <c r="D62" s="90">
        <v>3.5387905492028602</v>
      </c>
      <c r="E62" s="90">
        <v>2.7920245900040563</v>
      </c>
      <c r="F62" s="141">
        <v>152124.0639592013</v>
      </c>
      <c r="G62" s="141">
        <v>156657.17333807627</v>
      </c>
      <c r="H62" s="141">
        <v>191062.53091120129</v>
      </c>
      <c r="I62" s="141">
        <v>168414.1224265763</v>
      </c>
      <c r="J62" s="141">
        <v>210283.25744582631</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3">
    <mergeCell ref="HA2:HB2"/>
    <mergeCell ref="HC2:HD2"/>
    <mergeCell ref="A3:G3"/>
    <mergeCell ref="GO2:GP2"/>
    <mergeCell ref="GQ2:GR2"/>
    <mergeCell ref="GS2:GT2"/>
    <mergeCell ref="GU2:GV2"/>
    <mergeCell ref="GW2:GX2"/>
    <mergeCell ref="GY2:GZ2"/>
    <mergeCell ref="GC2:GD2"/>
    <mergeCell ref="GM2:GN2"/>
    <mergeCell ref="FQ2:FR2"/>
    <mergeCell ref="FS2:FT2"/>
    <mergeCell ref="FU2:FV2"/>
    <mergeCell ref="FW2:FX2"/>
    <mergeCell ref="FY2:FZ2"/>
    <mergeCell ref="FM2:FN2"/>
    <mergeCell ref="FO2:FP2"/>
    <mergeCell ref="GE2:GF2"/>
    <mergeCell ref="GG2:GH2"/>
    <mergeCell ref="GI2:GJ2"/>
    <mergeCell ref="GK2:GL2"/>
    <mergeCell ref="EU2:EV2"/>
    <mergeCell ref="EW2:EX2"/>
    <mergeCell ref="EY2:EZ2"/>
    <mergeCell ref="FA2:FB2"/>
    <mergeCell ref="FC2:FD2"/>
    <mergeCell ref="GA2:GB2"/>
    <mergeCell ref="FE2:FF2"/>
    <mergeCell ref="FG2:FH2"/>
    <mergeCell ref="FI2:FJ2"/>
    <mergeCell ref="FK2:FL2"/>
    <mergeCell ref="EI2:EJ2"/>
    <mergeCell ref="EK2:EL2"/>
    <mergeCell ref="EM2:EN2"/>
    <mergeCell ref="EO2:EP2"/>
    <mergeCell ref="EQ2:ER2"/>
    <mergeCell ref="ES2:ET2"/>
    <mergeCell ref="DW2:DX2"/>
    <mergeCell ref="DY2:DZ2"/>
    <mergeCell ref="EA2:EB2"/>
    <mergeCell ref="EC2:ED2"/>
    <mergeCell ref="EE2:EF2"/>
    <mergeCell ref="EG2:EH2"/>
    <mergeCell ref="DK2:DL2"/>
    <mergeCell ref="DM2:DN2"/>
    <mergeCell ref="DO2:DP2"/>
    <mergeCell ref="DQ2:DR2"/>
    <mergeCell ref="DS2:DT2"/>
    <mergeCell ref="DU2:DV2"/>
    <mergeCell ref="CY2:CZ2"/>
    <mergeCell ref="DA2:DB2"/>
    <mergeCell ref="DC2:DD2"/>
    <mergeCell ref="DE2:DF2"/>
    <mergeCell ref="DG2:DH2"/>
    <mergeCell ref="DI2:DJ2"/>
    <mergeCell ref="CM2:CN2"/>
    <mergeCell ref="CO2:CP2"/>
    <mergeCell ref="CQ2:CR2"/>
    <mergeCell ref="CS2:CT2"/>
    <mergeCell ref="CU2:CV2"/>
    <mergeCell ref="CW2:CX2"/>
    <mergeCell ref="CA2:CB2"/>
    <mergeCell ref="CC2:CD2"/>
    <mergeCell ref="CE2:CF2"/>
    <mergeCell ref="CG2:CH2"/>
    <mergeCell ref="CI2:CJ2"/>
    <mergeCell ref="CK2:CL2"/>
    <mergeCell ref="BO2:BP2"/>
    <mergeCell ref="BQ2:BR2"/>
    <mergeCell ref="BS2:BT2"/>
    <mergeCell ref="BU2:BV2"/>
    <mergeCell ref="BW2:BX2"/>
    <mergeCell ref="BY2:BZ2"/>
    <mergeCell ref="BC2:BD2"/>
    <mergeCell ref="BE2:BF2"/>
    <mergeCell ref="BG2:BH2"/>
    <mergeCell ref="BI2:BJ2"/>
    <mergeCell ref="BK2:BL2"/>
    <mergeCell ref="BM2:BN2"/>
    <mergeCell ref="AQ2:AR2"/>
    <mergeCell ref="AS2:AT2"/>
    <mergeCell ref="AU2:AV2"/>
    <mergeCell ref="AW2:AX2"/>
    <mergeCell ref="AY2:AZ2"/>
    <mergeCell ref="BA2:BB2"/>
    <mergeCell ref="AE2:AF2"/>
    <mergeCell ref="AG2:AH2"/>
    <mergeCell ref="AI2:AJ2"/>
    <mergeCell ref="AK2:AL2"/>
    <mergeCell ref="AM2:AN2"/>
    <mergeCell ref="AO2:AP2"/>
    <mergeCell ref="S2:T2"/>
    <mergeCell ref="U2:V2"/>
    <mergeCell ref="W2:X2"/>
    <mergeCell ref="Y2:Z2"/>
    <mergeCell ref="AA2:AB2"/>
    <mergeCell ref="AC2:AD2"/>
    <mergeCell ref="A2:B2"/>
    <mergeCell ref="C2:D2"/>
    <mergeCell ref="M2:N2"/>
    <mergeCell ref="O2:P2"/>
    <mergeCell ref="Q2:R2"/>
    <mergeCell ref="A1:J1"/>
    <mergeCell ref="A5:A7"/>
    <mergeCell ref="B5:B7"/>
    <mergeCell ref="C5:E5"/>
    <mergeCell ref="F5:J5"/>
    <mergeCell ref="C6:C7"/>
    <mergeCell ref="D6:D7"/>
    <mergeCell ref="E6:E7"/>
    <mergeCell ref="F6:G6"/>
    <mergeCell ref="I6:J6"/>
  </mergeCells>
  <conditionalFormatting sqref="D8:D62">
    <cfRule type="expression" dxfId="85" priority="12">
      <formula>MOD(ROW(),2)</formula>
    </cfRule>
  </conditionalFormatting>
  <conditionalFormatting sqref="E8:E62">
    <cfRule type="expression" dxfId="84" priority="11">
      <formula>MOD(ROW(),2)</formula>
    </cfRule>
  </conditionalFormatting>
  <conditionalFormatting sqref="C8:E62">
    <cfRule type="expression" dxfId="83" priority="69" stopIfTrue="1">
      <formula>MOD(ROW(A2),2)=0</formula>
    </cfRule>
  </conditionalFormatting>
  <conditionalFormatting sqref="F8:J62">
    <cfRule type="expression" dxfId="82" priority="227" stopIfTrue="1">
      <formula>MOD(ROW(D1),2)=0</formula>
    </cfRule>
  </conditionalFormatting>
  <hyperlinks>
    <hyperlink ref="J2" r:id="rId1" xr:uid="{00000000-0004-0000-0800-000000000000}"/>
    <hyperlink ref="J3" r:id="rId2" xr:uid="{00000000-0004-0000-0800-000001000000}"/>
  </hyperlinks>
  <pageMargins left="0.19685039370078741" right="0.19685039370078741" top="0.19685039370078741" bottom="0.11811023622047245" header="0.51181102362204722" footer="0.11811023622047245"/>
  <pageSetup paperSize="9" scale="70" orientation="portrait" horizontalDpi="300" verticalDpi="300"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T85"/>
  <sheetViews>
    <sheetView topLeftCell="A4" zoomScale="85" zoomScaleNormal="85"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9.1796875" style="6" customWidth="1"/>
    <col min="9" max="10" width="16.1796875" style="6" customWidth="1"/>
    <col min="11" max="16384" width="9.1796875" style="6"/>
  </cols>
  <sheetData>
    <row r="1" spans="1:202" s="54" customFormat="1" ht="16.5" customHeight="1" x14ac:dyDescent="0.3">
      <c r="A1" s="296" t="s">
        <v>1160</v>
      </c>
      <c r="B1" s="271"/>
      <c r="C1" s="271"/>
      <c r="D1" s="271"/>
      <c r="E1" s="271"/>
      <c r="F1" s="271"/>
      <c r="G1" s="271"/>
      <c r="H1" s="271"/>
      <c r="I1" s="271"/>
      <c r="J1" s="271"/>
    </row>
    <row r="2" spans="1:202" s="67" customFormat="1" ht="16.5" customHeight="1" x14ac:dyDescent="0.25">
      <c r="A2" s="306"/>
      <c r="B2" s="307"/>
      <c r="C2" s="306"/>
      <c r="D2" s="307"/>
      <c r="E2" s="190"/>
      <c r="F2" s="66"/>
      <c r="G2" s="63"/>
      <c r="H2" s="63"/>
      <c r="I2" s="64"/>
      <c r="J2" s="63" t="s">
        <v>786</v>
      </c>
      <c r="K2" s="63"/>
      <c r="L2" s="64"/>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c r="GK2" s="306"/>
      <c r="GL2" s="307"/>
      <c r="GM2" s="306"/>
      <c r="GN2" s="307"/>
      <c r="GO2" s="306"/>
      <c r="GP2" s="307"/>
      <c r="GQ2" s="306"/>
      <c r="GR2" s="307"/>
      <c r="GS2" s="306"/>
      <c r="GT2" s="307"/>
    </row>
    <row r="3" spans="1:202" s="55" customFormat="1" ht="15.5" x14ac:dyDescent="0.35">
      <c r="A3" s="320" t="s">
        <v>1073</v>
      </c>
      <c r="B3" s="271"/>
      <c r="C3" s="271"/>
      <c r="D3" s="271"/>
      <c r="E3" s="271"/>
      <c r="F3" s="271"/>
      <c r="G3" s="271"/>
      <c r="H3" s="113"/>
      <c r="I3" s="63"/>
      <c r="J3" s="65" t="s">
        <v>789</v>
      </c>
    </row>
    <row r="4" spans="1:202" ht="8.25" customHeight="1" thickBot="1" x14ac:dyDescent="0.25">
      <c r="B4" s="14"/>
      <c r="C4" s="14"/>
      <c r="D4" s="14"/>
      <c r="E4" s="14"/>
      <c r="F4" s="57"/>
      <c r="G4" s="14"/>
      <c r="H4" s="14"/>
    </row>
    <row r="5" spans="1:202" s="17" customFormat="1" ht="19.5" customHeight="1" thickBot="1" x14ac:dyDescent="0.3">
      <c r="A5" s="308" t="s">
        <v>395</v>
      </c>
      <c r="B5" s="297" t="s">
        <v>787</v>
      </c>
      <c r="C5" s="301" t="s">
        <v>778</v>
      </c>
      <c r="D5" s="302"/>
      <c r="E5" s="303"/>
      <c r="F5" s="300" t="s">
        <v>782</v>
      </c>
      <c r="G5" s="300"/>
      <c r="H5" s="300"/>
      <c r="I5" s="300" t="s">
        <v>781</v>
      </c>
      <c r="J5" s="297"/>
    </row>
    <row r="6" spans="1:202" s="7" customFormat="1" ht="55.25" customHeight="1" x14ac:dyDescent="0.25">
      <c r="A6" s="309"/>
      <c r="B6" s="298"/>
      <c r="C6" s="311" t="s">
        <v>779</v>
      </c>
      <c r="D6" s="317" t="s">
        <v>1157</v>
      </c>
      <c r="E6" s="304" t="s">
        <v>788</v>
      </c>
      <c r="F6" s="313" t="s">
        <v>1282</v>
      </c>
      <c r="G6" s="314"/>
      <c r="H6" s="143" t="s">
        <v>1283</v>
      </c>
      <c r="I6" s="315" t="s">
        <v>1284</v>
      </c>
      <c r="J6" s="316"/>
    </row>
    <row r="7" spans="1:202" ht="54.65" customHeight="1" thickBot="1" x14ac:dyDescent="0.25">
      <c r="A7" s="310"/>
      <c r="B7" s="299"/>
      <c r="C7" s="312"/>
      <c r="D7" s="318"/>
      <c r="E7" s="305"/>
      <c r="F7" s="49" t="s">
        <v>780</v>
      </c>
      <c r="G7" s="50" t="s">
        <v>783</v>
      </c>
      <c r="H7" s="144" t="s">
        <v>1169</v>
      </c>
      <c r="I7" s="145" t="s">
        <v>784</v>
      </c>
      <c r="J7" s="50" t="s">
        <v>785</v>
      </c>
    </row>
    <row r="8" spans="1:202" ht="14.5" x14ac:dyDescent="0.25">
      <c r="A8" s="47" t="s">
        <v>1074</v>
      </c>
      <c r="B8" s="48">
        <v>600</v>
      </c>
      <c r="C8" s="98">
        <v>0.3</v>
      </c>
      <c r="D8" s="87">
        <v>0.24552200850158604</v>
      </c>
      <c r="E8" s="87">
        <v>0.19371123427410197</v>
      </c>
      <c r="F8" s="141">
        <v>19415.959961543798</v>
      </c>
      <c r="G8" s="141">
        <v>19869.270899431292</v>
      </c>
      <c r="H8" s="141">
        <v>23309.806656743789</v>
      </c>
      <c r="I8" s="141">
        <v>21044.965808281286</v>
      </c>
      <c r="J8" s="141">
        <v>25231.879310206292</v>
      </c>
    </row>
    <row r="9" spans="1:202" ht="14.5" x14ac:dyDescent="0.25">
      <c r="A9" s="30" t="s">
        <v>1075</v>
      </c>
      <c r="B9" s="42">
        <f t="shared" ref="B9:B33" si="0">B8+100</f>
        <v>700</v>
      </c>
      <c r="C9" s="94">
        <v>0.38800000000000001</v>
      </c>
      <c r="D9" s="88">
        <v>0.31754179766205132</v>
      </c>
      <c r="E9" s="88">
        <v>0.25053319632783855</v>
      </c>
      <c r="F9" s="141">
        <v>21648.247881444764</v>
      </c>
      <c r="G9" s="141">
        <v>22177.110642313521</v>
      </c>
      <c r="H9" s="141">
        <v>26191.069025844765</v>
      </c>
      <c r="I9" s="141">
        <v>23548.754702638522</v>
      </c>
      <c r="J9" s="141">
        <v>28433.487121551014</v>
      </c>
    </row>
    <row r="10" spans="1:202" ht="14.5" x14ac:dyDescent="0.25">
      <c r="A10" s="47" t="s">
        <v>1076</v>
      </c>
      <c r="B10" s="41">
        <f t="shared" si="0"/>
        <v>800</v>
      </c>
      <c r="C10" s="94">
        <v>0.48199999999999998</v>
      </c>
      <c r="D10" s="88">
        <v>0.39447202699254824</v>
      </c>
      <c r="E10" s="88">
        <v>0.31122938306705716</v>
      </c>
      <c r="F10" s="141">
        <v>23824.022183120407</v>
      </c>
      <c r="G10" s="141">
        <v>24428.436766970408</v>
      </c>
      <c r="H10" s="141">
        <v>29015.817776720403</v>
      </c>
      <c r="I10" s="141">
        <v>25996.029978770406</v>
      </c>
      <c r="J10" s="141">
        <v>31578.581314670413</v>
      </c>
    </row>
    <row r="11" spans="1:202" ht="14.5" x14ac:dyDescent="0.25">
      <c r="A11" s="30" t="s">
        <v>1077</v>
      </c>
      <c r="B11" s="42">
        <f t="shared" si="0"/>
        <v>900</v>
      </c>
      <c r="C11" s="94">
        <v>0.56999999999999995</v>
      </c>
      <c r="D11" s="88">
        <v>0.46649181615301344</v>
      </c>
      <c r="E11" s="88">
        <v>0.36805134512079374</v>
      </c>
      <c r="F11" s="141">
        <v>26116.355822385813</v>
      </c>
      <c r="G11" s="141">
        <v>26796.322229217061</v>
      </c>
      <c r="H11" s="141">
        <v>31957.125865185812</v>
      </c>
      <c r="I11" s="141">
        <v>28559.864592492064</v>
      </c>
      <c r="J11" s="141">
        <v>34840.234845379564</v>
      </c>
    </row>
    <row r="12" spans="1:202" ht="14.5" x14ac:dyDescent="0.25">
      <c r="A12" s="47" t="s">
        <v>1078</v>
      </c>
      <c r="B12" s="41">
        <f t="shared" si="0"/>
        <v>1000</v>
      </c>
      <c r="C12" s="94">
        <v>0.65700000000000003</v>
      </c>
      <c r="D12" s="88">
        <v>0.53769319861847353</v>
      </c>
      <c r="E12" s="88">
        <v>0.42422760306028334</v>
      </c>
      <c r="F12" s="141">
        <v>28246.21280925336</v>
      </c>
      <c r="G12" s="141">
        <v>29001.731039065857</v>
      </c>
      <c r="H12" s="141">
        <v>34735.957301253366</v>
      </c>
      <c r="I12" s="141">
        <v>30961.222553815856</v>
      </c>
      <c r="J12" s="141">
        <v>37939.411723690857</v>
      </c>
    </row>
    <row r="13" spans="1:202" ht="14.5" x14ac:dyDescent="0.25">
      <c r="A13" s="30" t="s">
        <v>1079</v>
      </c>
      <c r="B13" s="42">
        <f t="shared" si="0"/>
        <v>1100</v>
      </c>
      <c r="C13" s="94">
        <v>0.752</v>
      </c>
      <c r="D13" s="88">
        <v>0.61544183464397573</v>
      </c>
      <c r="E13" s="88">
        <v>0.48556949391374893</v>
      </c>
      <c r="F13" s="141">
        <v>30414.922908650828</v>
      </c>
      <c r="G13" s="141">
        <v>31245.992961444572</v>
      </c>
      <c r="H13" s="141">
        <v>37553.641849850821</v>
      </c>
      <c r="I13" s="141">
        <v>33401.433627669569</v>
      </c>
      <c r="J13" s="141">
        <v>41077.441714532069</v>
      </c>
    </row>
    <row r="14" spans="1:202" ht="14.5" x14ac:dyDescent="0.25">
      <c r="A14" s="47" t="s">
        <v>1080</v>
      </c>
      <c r="B14" s="41">
        <f t="shared" si="0"/>
        <v>1200</v>
      </c>
      <c r="C14" s="94">
        <v>0.83899999999999997</v>
      </c>
      <c r="D14" s="88">
        <v>0.68664321710943566</v>
      </c>
      <c r="E14" s="88">
        <v>0.54174575185323848</v>
      </c>
      <c r="F14" s="141">
        <v>32716.086800763936</v>
      </c>
      <c r="G14" s="141">
        <v>33622.708676538932</v>
      </c>
      <c r="H14" s="141">
        <v>40503.780191163933</v>
      </c>
      <c r="I14" s="141">
        <v>35974.098494238948</v>
      </c>
      <c r="J14" s="141">
        <v>44347.925498088938</v>
      </c>
    </row>
    <row r="15" spans="1:202" ht="14.5" x14ac:dyDescent="0.25">
      <c r="A15" s="30" t="s">
        <v>1081</v>
      </c>
      <c r="B15" s="42">
        <f t="shared" si="0"/>
        <v>1300</v>
      </c>
      <c r="C15" s="94">
        <v>0.92700000000000005</v>
      </c>
      <c r="D15" s="88">
        <v>0.75866300626990091</v>
      </c>
      <c r="E15" s="88">
        <v>0.59856771390697516</v>
      </c>
      <c r="F15" s="141">
        <v>34886.562950730942</v>
      </c>
      <c r="G15" s="141">
        <v>35868.736649487197</v>
      </c>
      <c r="H15" s="141">
        <v>43323.230790330963</v>
      </c>
      <c r="I15" s="141">
        <v>38416.075618662202</v>
      </c>
      <c r="J15" s="141">
        <v>47487.721539499697</v>
      </c>
    </row>
    <row r="16" spans="1:202" ht="14.5" x14ac:dyDescent="0.25">
      <c r="A16" s="47" t="s">
        <v>1082</v>
      </c>
      <c r="B16" s="41">
        <f t="shared" si="0"/>
        <v>1400</v>
      </c>
      <c r="C16" s="94">
        <v>1.0209999999999999</v>
      </c>
      <c r="D16" s="88">
        <v>0.83559323560039778</v>
      </c>
      <c r="E16" s="88">
        <v>0.65926390064619367</v>
      </c>
      <c r="F16" s="141">
        <v>37359.033748089627</v>
      </c>
      <c r="G16" s="141">
        <v>38416.759269827126</v>
      </c>
      <c r="H16" s="141">
        <v>46444.676036889636</v>
      </c>
      <c r="I16" s="141">
        <v>41160.047390477121</v>
      </c>
      <c r="J16" s="141">
        <v>50929.512228302134</v>
      </c>
    </row>
    <row r="17" spans="1:10" ht="14.5" x14ac:dyDescent="0.25">
      <c r="A17" s="30" t="s">
        <v>1083</v>
      </c>
      <c r="B17" s="42">
        <f t="shared" si="0"/>
        <v>1500</v>
      </c>
      <c r="C17" s="94">
        <v>1.109</v>
      </c>
      <c r="D17" s="88">
        <v>0.90761302476086314</v>
      </c>
      <c r="E17" s="88">
        <v>0.71608586269993024</v>
      </c>
      <c r="F17" s="141">
        <v>39803.247736335645</v>
      </c>
      <c r="G17" s="141">
        <v>40936.525081054388</v>
      </c>
      <c r="H17" s="141">
        <v>49537.864474335627</v>
      </c>
      <c r="I17" s="141">
        <v>43875.762353179387</v>
      </c>
      <c r="J17" s="141">
        <v>54343.046107991875</v>
      </c>
    </row>
    <row r="18" spans="1:10" ht="14.5" x14ac:dyDescent="0.25">
      <c r="A18" s="47" t="s">
        <v>1084</v>
      </c>
      <c r="B18" s="41">
        <f t="shared" si="0"/>
        <v>1600</v>
      </c>
      <c r="C18" s="94">
        <v>1.196</v>
      </c>
      <c r="D18" s="88">
        <v>0.97881440722632307</v>
      </c>
      <c r="E18" s="88">
        <v>0.77226212063941979</v>
      </c>
      <c r="F18" s="141">
        <v>42123.838184713721</v>
      </c>
      <c r="G18" s="141">
        <v>43332.667352413722</v>
      </c>
      <c r="H18" s="141">
        <v>52507.429371913728</v>
      </c>
      <c r="I18" s="141">
        <v>46467.853776013711</v>
      </c>
      <c r="J18" s="141">
        <v>57632.956447813718</v>
      </c>
    </row>
    <row r="19" spans="1:10" ht="14.5" x14ac:dyDescent="0.25">
      <c r="A19" s="30" t="s">
        <v>1085</v>
      </c>
      <c r="B19" s="42">
        <f t="shared" si="0"/>
        <v>1700</v>
      </c>
      <c r="C19" s="94">
        <v>1.29</v>
      </c>
      <c r="D19" s="88">
        <v>1.0557446365568202</v>
      </c>
      <c r="E19" s="88">
        <v>0.83295830737863852</v>
      </c>
      <c r="F19" s="141">
        <v>44433.832329674529</v>
      </c>
      <c r="G19" s="141">
        <v>45718.213320355775</v>
      </c>
      <c r="H19" s="141">
        <v>55466.397966074524</v>
      </c>
      <c r="I19" s="141">
        <v>49049.348895430776</v>
      </c>
      <c r="J19" s="141">
        <v>60912.270484218272</v>
      </c>
    </row>
    <row r="20" spans="1:10" ht="14.5" x14ac:dyDescent="0.25">
      <c r="A20" s="47" t="s">
        <v>1086</v>
      </c>
      <c r="B20" s="41">
        <f t="shared" si="0"/>
        <v>1800</v>
      </c>
      <c r="C20" s="94">
        <v>1.3779999999999999</v>
      </c>
      <c r="D20" s="88">
        <v>1.1277644257172852</v>
      </c>
      <c r="E20" s="88">
        <v>0.88978026943237498</v>
      </c>
      <c r="F20" s="141">
        <v>46694.377058688173</v>
      </c>
      <c r="G20" s="141">
        <v>48054.309872350677</v>
      </c>
      <c r="H20" s="141">
        <v>58375.917144288178</v>
      </c>
      <c r="I20" s="141">
        <v>51581.394598900682</v>
      </c>
      <c r="J20" s="141">
        <v>64142.135104675675</v>
      </c>
    </row>
    <row r="21" spans="1:10" ht="14.5" x14ac:dyDescent="0.25">
      <c r="A21" s="30" t="s">
        <v>1087</v>
      </c>
      <c r="B21" s="42">
        <f t="shared" si="0"/>
        <v>1900</v>
      </c>
      <c r="C21" s="94">
        <v>1.4650000000000001</v>
      </c>
      <c r="D21" s="88">
        <v>1.1989658081827452</v>
      </c>
      <c r="E21" s="88">
        <v>0.94595652737186464</v>
      </c>
      <c r="F21" s="141">
        <v>49016.733557635787</v>
      </c>
      <c r="G21" s="141">
        <v>50452.218194279543</v>
      </c>
      <c r="H21" s="141">
        <v>61347.248092435795</v>
      </c>
      <c r="I21" s="141">
        <v>54175.25207230456</v>
      </c>
      <c r="J21" s="141">
        <v>67433.811495067042</v>
      </c>
    </row>
    <row r="22" spans="1:10" ht="14.5" x14ac:dyDescent="0.25">
      <c r="A22" s="47" t="s">
        <v>1088</v>
      </c>
      <c r="B22" s="41">
        <f t="shared" si="0"/>
        <v>2000</v>
      </c>
      <c r="C22" s="94">
        <v>1.56</v>
      </c>
      <c r="D22" s="88">
        <v>1.2767144442082474</v>
      </c>
      <c r="E22" s="88">
        <v>1.0072984182253304</v>
      </c>
      <c r="F22" s="141">
        <v>51340.856107152962</v>
      </c>
      <c r="G22" s="141">
        <v>52851.892566777955</v>
      </c>
      <c r="H22" s="141">
        <v>64320.345091152951</v>
      </c>
      <c r="I22" s="141">
        <v>56770.875596277954</v>
      </c>
      <c r="J22" s="141">
        <v>70727.253936027977</v>
      </c>
    </row>
    <row r="23" spans="1:10" ht="14.5" x14ac:dyDescent="0.25">
      <c r="A23" s="30" t="s">
        <v>1089</v>
      </c>
      <c r="B23" s="42">
        <f t="shared" si="0"/>
        <v>2100</v>
      </c>
      <c r="C23" s="94">
        <v>1.647</v>
      </c>
      <c r="D23" s="88">
        <v>1.3479158266737075</v>
      </c>
      <c r="E23" s="88">
        <v>1.0634746761648199</v>
      </c>
      <c r="F23" s="141">
        <v>53663.212606100569</v>
      </c>
      <c r="G23" s="141">
        <v>55249.800888706821</v>
      </c>
      <c r="H23" s="141">
        <v>67291.676039300568</v>
      </c>
      <c r="I23" s="141">
        <v>59364.73306968181</v>
      </c>
      <c r="J23" s="141">
        <v>74018.93032641933</v>
      </c>
    </row>
    <row r="24" spans="1:10" ht="14.5" x14ac:dyDescent="0.25">
      <c r="A24" s="47" t="s">
        <v>1090</v>
      </c>
      <c r="B24" s="41">
        <f t="shared" si="0"/>
        <v>2200</v>
      </c>
      <c r="C24" s="94">
        <v>1.7350000000000001</v>
      </c>
      <c r="D24" s="88">
        <v>1.4199356158341727</v>
      </c>
      <c r="E24" s="88">
        <v>1.1202966382185564</v>
      </c>
      <c r="F24" s="141">
        <v>55801.899845815831</v>
      </c>
      <c r="G24" s="141">
        <v>57464.039951403327</v>
      </c>
      <c r="H24" s="141">
        <v>70079.337728215833</v>
      </c>
      <c r="I24" s="141">
        <v>61774.921283853335</v>
      </c>
      <c r="J24" s="141">
        <v>77126.937457578344</v>
      </c>
    </row>
    <row r="25" spans="1:10" ht="14.5" x14ac:dyDescent="0.25">
      <c r="A25" s="30" t="s">
        <v>1091</v>
      </c>
      <c r="B25" s="42">
        <f t="shared" si="0"/>
        <v>2300</v>
      </c>
      <c r="C25" s="94">
        <v>1.829</v>
      </c>
      <c r="D25" s="88">
        <v>1.4968658451646697</v>
      </c>
      <c r="E25" s="88">
        <v>1.180992824957775</v>
      </c>
      <c r="F25" s="141">
        <v>57940.587085531093</v>
      </c>
      <c r="G25" s="141">
        <v>59678.27901409984</v>
      </c>
      <c r="H25" s="141">
        <v>72866.999417131083</v>
      </c>
      <c r="I25" s="141">
        <v>64185.109498024831</v>
      </c>
      <c r="J25" s="141">
        <v>80234.944588737344</v>
      </c>
    </row>
    <row r="26" spans="1:10" ht="14.5" x14ac:dyDescent="0.25">
      <c r="A26" s="47" t="s">
        <v>1092</v>
      </c>
      <c r="B26" s="41">
        <f t="shared" si="0"/>
        <v>2400</v>
      </c>
      <c r="C26" s="94">
        <v>1.917</v>
      </c>
      <c r="D26" s="88">
        <v>1.5688856343251349</v>
      </c>
      <c r="E26" s="88">
        <v>1.2378147870115117</v>
      </c>
      <c r="F26" s="141">
        <v>60356.54426466443</v>
      </c>
      <c r="G26" s="141">
        <v>62169.788016214421</v>
      </c>
      <c r="H26" s="141">
        <v>75931.931045464415</v>
      </c>
      <c r="I26" s="141">
        <v>66872.567651614416</v>
      </c>
      <c r="J26" s="141">
        <v>83620.221659314426</v>
      </c>
    </row>
    <row r="27" spans="1:10" ht="14.5" x14ac:dyDescent="0.25">
      <c r="A27" s="30" t="s">
        <v>1093</v>
      </c>
      <c r="B27" s="42">
        <f t="shared" si="0"/>
        <v>2500</v>
      </c>
      <c r="C27" s="94">
        <v>2.004</v>
      </c>
      <c r="D27" s="88">
        <v>1.6400870167905948</v>
      </c>
      <c r="E27" s="88">
        <v>1.2939910449510013</v>
      </c>
      <c r="F27" s="141">
        <v>62532.318566340044</v>
      </c>
      <c r="G27" s="141">
        <v>64421.114140871294</v>
      </c>
      <c r="H27" s="141">
        <v>78756.679796340046</v>
      </c>
      <c r="I27" s="141">
        <v>69319.842927746315</v>
      </c>
      <c r="J27" s="141">
        <v>86765.315852433821</v>
      </c>
    </row>
    <row r="28" spans="1:10" ht="14.5" x14ac:dyDescent="0.25">
      <c r="A28" s="47" t="s">
        <v>1094</v>
      </c>
      <c r="B28" s="41">
        <f t="shared" si="0"/>
        <v>2600</v>
      </c>
      <c r="C28" s="94">
        <v>2.0990000000000002</v>
      </c>
      <c r="D28" s="88">
        <v>1.7178356528160972</v>
      </c>
      <c r="E28" s="88">
        <v>1.355332935804467</v>
      </c>
      <c r="F28" s="141">
        <v>64842.31271130086</v>
      </c>
      <c r="G28" s="141">
        <v>66806.660108813361</v>
      </c>
      <c r="H28" s="141">
        <v>81715.648390500879</v>
      </c>
      <c r="I28" s="141">
        <v>71901.338047163357</v>
      </c>
      <c r="J28" s="141">
        <v>90044.62988883839</v>
      </c>
    </row>
    <row r="29" spans="1:10" ht="14.5" x14ac:dyDescent="0.25">
      <c r="A29" s="30" t="s">
        <v>1095</v>
      </c>
      <c r="B29" s="42">
        <f t="shared" si="0"/>
        <v>2700</v>
      </c>
      <c r="C29" s="94">
        <v>2.1859999999999999</v>
      </c>
      <c r="D29" s="88">
        <v>1.789037035281557</v>
      </c>
      <c r="E29" s="88">
        <v>1.4115091937439563</v>
      </c>
      <c r="F29" s="141">
        <v>69642.438159315803</v>
      </c>
      <c r="G29" s="141">
        <v>71682.337379809542</v>
      </c>
      <c r="H29" s="141">
        <v>87164.748287715789</v>
      </c>
      <c r="I29" s="141">
        <v>76972.964469634564</v>
      </c>
      <c r="J29" s="141">
        <v>95814.075228297035</v>
      </c>
    </row>
    <row r="30" spans="1:10" ht="14.5" x14ac:dyDescent="0.25">
      <c r="A30" s="47" t="s">
        <v>1096</v>
      </c>
      <c r="B30" s="41">
        <f t="shared" si="0"/>
        <v>2800</v>
      </c>
      <c r="C30" s="94">
        <v>2.274</v>
      </c>
      <c r="D30" s="88">
        <v>1.8610568244420223</v>
      </c>
      <c r="E30" s="88">
        <v>1.468331155797693</v>
      </c>
      <c r="F30" s="141">
        <v>72014.244074210568</v>
      </c>
      <c r="G30" s="141">
        <v>74129.69511768558</v>
      </c>
      <c r="H30" s="141">
        <v>90185.528651810571</v>
      </c>
      <c r="I30" s="141">
        <v>79616.271358985599</v>
      </c>
      <c r="J30" s="141">
        <v>99155.201034635567</v>
      </c>
    </row>
    <row r="31" spans="1:10" ht="14.5" x14ac:dyDescent="0.25">
      <c r="A31" s="30" t="s">
        <v>1097</v>
      </c>
      <c r="B31" s="42">
        <f t="shared" si="0"/>
        <v>2900</v>
      </c>
      <c r="C31" s="94">
        <v>2.3679999999999999</v>
      </c>
      <c r="D31" s="88">
        <v>1.9379870537725192</v>
      </c>
      <c r="E31" s="88">
        <v>1.5290273425369114</v>
      </c>
      <c r="F31" s="141">
        <v>74394.880241953069</v>
      </c>
      <c r="G31" s="141">
        <v>76585.883108409325</v>
      </c>
      <c r="H31" s="141">
        <v>93215.13926875309</v>
      </c>
      <c r="I31" s="141">
        <v>82268.408501184313</v>
      </c>
      <c r="J31" s="141">
        <v>102505.15709382182</v>
      </c>
    </row>
    <row r="32" spans="1:10" ht="14.5" x14ac:dyDescent="0.25">
      <c r="A32" s="47" t="s">
        <v>1098</v>
      </c>
      <c r="B32" s="41">
        <f t="shared" si="0"/>
        <v>3000</v>
      </c>
      <c r="C32" s="94">
        <v>2.79</v>
      </c>
      <c r="D32" s="88">
        <v>2.2833546790647503</v>
      </c>
      <c r="E32" s="88">
        <v>1.8015144787491484</v>
      </c>
      <c r="F32" s="141">
        <v>76787.87876368234</v>
      </c>
      <c r="G32" s="141">
        <v>79054.433453119855</v>
      </c>
      <c r="H32" s="141">
        <v>96257.112239682363</v>
      </c>
      <c r="I32" s="141">
        <v>84932.907997369883</v>
      </c>
      <c r="J32" s="141">
        <v>105867.47550699487</v>
      </c>
    </row>
    <row r="33" spans="1:10" ht="14.5" x14ac:dyDescent="0.25">
      <c r="A33" s="30" t="s">
        <v>1099</v>
      </c>
      <c r="B33" s="42">
        <f t="shared" si="0"/>
        <v>3100</v>
      </c>
      <c r="C33" s="94">
        <v>2.3050000000000002</v>
      </c>
      <c r="D33" s="88">
        <v>1.8864274319871863</v>
      </c>
      <c r="E33" s="89">
        <v>1.4883479833393503</v>
      </c>
      <c r="F33" s="141">
        <v>84205.291155758416</v>
      </c>
      <c r="G33" s="141">
        <v>86547.397668177175</v>
      </c>
      <c r="H33" s="141">
        <v>104323.49908095841</v>
      </c>
      <c r="I33" s="141">
        <v>92621.821363902156</v>
      </c>
      <c r="J33" s="141">
        <v>114254.20779051464</v>
      </c>
    </row>
    <row r="34" spans="1:10" ht="14.5" x14ac:dyDescent="0.25">
      <c r="A34" s="47" t="s">
        <v>1100</v>
      </c>
      <c r="B34" s="41">
        <v>3200</v>
      </c>
      <c r="C34" s="94">
        <v>2.3919999999999999</v>
      </c>
      <c r="D34" s="88">
        <v>1.9576288144526461</v>
      </c>
      <c r="E34" s="89">
        <v>1.5445242412788396</v>
      </c>
      <c r="F34" s="141">
        <v>86439.345126228931</v>
      </c>
      <c r="G34" s="141">
        <v>88857.003461628934</v>
      </c>
      <c r="H34" s="141">
        <v>107206.52750062894</v>
      </c>
      <c r="I34" s="141">
        <v>95127.376308828942</v>
      </c>
      <c r="J34" s="141">
        <v>117457.58165242894</v>
      </c>
    </row>
    <row r="35" spans="1:10" ht="14.5" x14ac:dyDescent="0.25">
      <c r="A35" s="30" t="s">
        <v>1101</v>
      </c>
      <c r="B35" s="42">
        <v>3300</v>
      </c>
      <c r="C35" s="94">
        <v>2.4860000000000002</v>
      </c>
      <c r="D35" s="88">
        <v>2.0345590437831431</v>
      </c>
      <c r="E35" s="88">
        <v>1.6052204280180584</v>
      </c>
      <c r="F35" s="141">
        <v>88629.247832460911</v>
      </c>
      <c r="G35" s="141">
        <v>91122.457990842173</v>
      </c>
      <c r="H35" s="141">
        <v>110045.40465606088</v>
      </c>
      <c r="I35" s="141">
        <v>97588.779989517148</v>
      </c>
      <c r="J35" s="141">
        <v>120616.80425010464</v>
      </c>
    </row>
    <row r="36" spans="1:10" ht="14.5" x14ac:dyDescent="0.25">
      <c r="A36" s="47" t="s">
        <v>1102</v>
      </c>
      <c r="B36" s="41">
        <v>3400</v>
      </c>
      <c r="C36" s="94">
        <v>2.581</v>
      </c>
      <c r="D36" s="88">
        <v>2.1123076798086453</v>
      </c>
      <c r="E36" s="88">
        <v>1.666562318871524</v>
      </c>
      <c r="F36" s="141">
        <v>90817.384488123324</v>
      </c>
      <c r="G36" s="141">
        <v>93386.14646948583</v>
      </c>
      <c r="H36" s="141">
        <v>112882.51576092336</v>
      </c>
      <c r="I36" s="141">
        <v>100048.41761963583</v>
      </c>
      <c r="J36" s="141">
        <v>123774.26079721081</v>
      </c>
    </row>
    <row r="37" spans="1:10" ht="14.5" x14ac:dyDescent="0.25">
      <c r="A37" s="30" t="s">
        <v>1103</v>
      </c>
      <c r="B37" s="42">
        <v>3500</v>
      </c>
      <c r="C37" s="94">
        <v>2.6680000000000001</v>
      </c>
      <c r="D37" s="88">
        <v>2.1835090622741054</v>
      </c>
      <c r="E37" s="88">
        <v>1.7227385768110137</v>
      </c>
      <c r="F37" s="141">
        <v>93185.658301879026</v>
      </c>
      <c r="G37" s="141">
        <v>95829.972106222776</v>
      </c>
      <c r="H37" s="141">
        <v>115899.76402387902</v>
      </c>
      <c r="I37" s="141">
        <v>102688.19240784776</v>
      </c>
      <c r="J37" s="141">
        <v>127111.85450241028</v>
      </c>
    </row>
    <row r="38" spans="1:10" ht="14.5" x14ac:dyDescent="0.25">
      <c r="A38" s="47" t="s">
        <v>1104</v>
      </c>
      <c r="B38" s="41">
        <v>3600</v>
      </c>
      <c r="C38" s="94">
        <v>2.7559999999999998</v>
      </c>
      <c r="D38" s="88">
        <v>2.2555288514345704</v>
      </c>
      <c r="E38" s="88">
        <v>1.77956053886475</v>
      </c>
      <c r="F38" s="141">
        <v>95407.349918362743</v>
      </c>
      <c r="G38" s="141">
        <v>98127.215545687766</v>
      </c>
      <c r="H38" s="141">
        <v>118770.43008956275</v>
      </c>
      <c r="I38" s="141">
        <v>105181.38499878778</v>
      </c>
      <c r="J38" s="141">
        <v>130302.86601033778</v>
      </c>
    </row>
    <row r="39" spans="1:10" ht="14.5" x14ac:dyDescent="0.25">
      <c r="A39" s="30" t="s">
        <v>1105</v>
      </c>
      <c r="B39" s="42">
        <v>3700</v>
      </c>
      <c r="C39" s="94">
        <v>2.843</v>
      </c>
      <c r="D39" s="88">
        <v>2.3267302339000304</v>
      </c>
      <c r="E39" s="88">
        <v>1.8357367968042397</v>
      </c>
      <c r="F39" s="141">
        <v>97699.683557628145</v>
      </c>
      <c r="G39" s="141">
        <v>100495.1010079344</v>
      </c>
      <c r="H39" s="141">
        <v>121711.73817802817</v>
      </c>
      <c r="I39" s="141">
        <v>107745.21961250939</v>
      </c>
      <c r="J39" s="141">
        <v>133564.51954104687</v>
      </c>
    </row>
    <row r="40" spans="1:10" ht="14.5" x14ac:dyDescent="0.25">
      <c r="A40" s="47" t="s">
        <v>1106</v>
      </c>
      <c r="B40" s="41">
        <v>3800</v>
      </c>
      <c r="C40" s="94">
        <v>2.931</v>
      </c>
      <c r="D40" s="88">
        <v>2.3987500230604959</v>
      </c>
      <c r="E40" s="88">
        <v>1.8925587588579764</v>
      </c>
      <c r="F40" s="141">
        <v>100052.062916258</v>
      </c>
      <c r="G40" s="141">
        <v>102923.0321895455</v>
      </c>
      <c r="H40" s="141">
        <v>124713.09198585799</v>
      </c>
      <c r="I40" s="141">
        <v>110369.09994559549</v>
      </c>
      <c r="J40" s="141">
        <v>136886.21879112051</v>
      </c>
    </row>
    <row r="41" spans="1:10" ht="14.5" x14ac:dyDescent="0.25">
      <c r="A41" s="30" t="s">
        <v>1107</v>
      </c>
      <c r="B41" s="44">
        <v>3900</v>
      </c>
      <c r="C41" s="94">
        <v>3.0249999999999999</v>
      </c>
      <c r="D41" s="88">
        <v>2.4756802523909927</v>
      </c>
      <c r="E41" s="88">
        <v>1.9532549455971948</v>
      </c>
      <c r="F41" s="141">
        <v>102385.01571862286</v>
      </c>
      <c r="G41" s="141">
        <v>105331.53681489159</v>
      </c>
      <c r="H41" s="141">
        <v>127695.01923742285</v>
      </c>
      <c r="I41" s="141">
        <v>112973.5537224166</v>
      </c>
      <c r="J41" s="141">
        <v>140188.49148492911</v>
      </c>
    </row>
    <row r="42" spans="1:10" ht="14.5" x14ac:dyDescent="0.25">
      <c r="A42" s="47" t="s">
        <v>1108</v>
      </c>
      <c r="B42" s="41">
        <v>4000</v>
      </c>
      <c r="C42" s="94">
        <v>3.12</v>
      </c>
      <c r="D42" s="88">
        <v>2.5534288884164948</v>
      </c>
      <c r="E42" s="88">
        <v>2.0145968364506608</v>
      </c>
      <c r="F42" s="141">
        <v>104645.56044763651</v>
      </c>
      <c r="G42" s="141">
        <v>107667.6333668865</v>
      </c>
      <c r="H42" s="141">
        <v>130604.5384156365</v>
      </c>
      <c r="I42" s="141">
        <v>115505.59942588654</v>
      </c>
      <c r="J42" s="141">
        <v>143418.35610538651</v>
      </c>
    </row>
    <row r="43" spans="1:10" ht="14.5" x14ac:dyDescent="0.25">
      <c r="A43" s="30" t="s">
        <v>1109</v>
      </c>
      <c r="B43" s="42">
        <v>4100</v>
      </c>
      <c r="C43" s="94">
        <v>3.2069999999999999</v>
      </c>
      <c r="D43" s="88">
        <v>2.6246302708819549</v>
      </c>
      <c r="E43" s="88">
        <v>2.0707730943901499</v>
      </c>
      <c r="F43" s="141">
        <v>106888.44467095473</v>
      </c>
      <c r="G43" s="141">
        <v>109986.06941318596</v>
      </c>
      <c r="H43" s="141">
        <v>133496.39708815474</v>
      </c>
      <c r="I43" s="141">
        <v>118019.98462366097</v>
      </c>
      <c r="J43" s="141">
        <v>146630.56022014847</v>
      </c>
    </row>
    <row r="44" spans="1:10" ht="14.5" x14ac:dyDescent="0.25">
      <c r="A44" s="47" t="s">
        <v>1110</v>
      </c>
      <c r="B44" s="41">
        <v>4200</v>
      </c>
      <c r="C44" s="94">
        <v>3.2949999999999999</v>
      </c>
      <c r="D44" s="88">
        <v>2.6966500600424199</v>
      </c>
      <c r="E44" s="88">
        <v>2.1275950564438868</v>
      </c>
      <c r="F44" s="141">
        <v>109223.16352388915</v>
      </c>
      <c r="G44" s="141">
        <v>112396.34008910162</v>
      </c>
      <c r="H44" s="141">
        <v>136480.09039028914</v>
      </c>
      <c r="I44" s="141">
        <v>120626.20445105164</v>
      </c>
      <c r="J44" s="141">
        <v>149934.59896452664</v>
      </c>
    </row>
    <row r="45" spans="1:10" ht="14.5" x14ac:dyDescent="0.25">
      <c r="A45" s="30" t="s">
        <v>1111</v>
      </c>
      <c r="B45" s="42">
        <v>4300</v>
      </c>
      <c r="C45" s="94">
        <v>3.3820000000000001</v>
      </c>
      <c r="D45" s="88">
        <v>2.7678514425078804</v>
      </c>
      <c r="E45" s="88">
        <v>2.1837713143833763</v>
      </c>
      <c r="F45" s="141">
        <v>111342.42420733944</v>
      </c>
      <c r="G45" s="141">
        <v>114591.1525955332</v>
      </c>
      <c r="H45" s="141">
        <v>139248.32552293944</v>
      </c>
      <c r="I45" s="141">
        <v>123016.96610895821</v>
      </c>
      <c r="J45" s="141">
        <v>153023.17953942067</v>
      </c>
    </row>
    <row r="46" spans="1:10" ht="14.5" x14ac:dyDescent="0.25">
      <c r="A46" s="47" t="s">
        <v>1112</v>
      </c>
      <c r="B46" s="41">
        <v>4400</v>
      </c>
      <c r="C46" s="94">
        <v>3.47</v>
      </c>
      <c r="D46" s="88">
        <v>2.8398712316683454</v>
      </c>
      <c r="E46" s="88">
        <v>2.2405932764371128</v>
      </c>
      <c r="F46" s="141">
        <v>113447.55648623341</v>
      </c>
      <c r="G46" s="141">
        <v>116771.83669740841</v>
      </c>
      <c r="H46" s="141">
        <v>142002.4322510334</v>
      </c>
      <c r="I46" s="141">
        <v>125393.59936230841</v>
      </c>
      <c r="J46" s="141">
        <v>156097.6317097584</v>
      </c>
    </row>
    <row r="47" spans="1:10" ht="14.5" x14ac:dyDescent="0.25">
      <c r="A47" s="30" t="s">
        <v>1113</v>
      </c>
      <c r="B47" s="42">
        <v>4500</v>
      </c>
      <c r="C47" s="94">
        <v>3.5640000000000001</v>
      </c>
      <c r="D47" s="88">
        <v>2.9168014609988422</v>
      </c>
      <c r="E47" s="88">
        <v>2.3012894631763317</v>
      </c>
      <c r="F47" s="141">
        <v>115595.07397879637</v>
      </c>
      <c r="G47" s="141">
        <v>118994.9060129526</v>
      </c>
      <c r="H47" s="141">
        <v>144798.92419279637</v>
      </c>
      <c r="I47" s="141">
        <v>127812.61782932765</v>
      </c>
      <c r="J47" s="141">
        <v>159214.4690937651</v>
      </c>
    </row>
    <row r="48" spans="1:10" ht="14.5" x14ac:dyDescent="0.25">
      <c r="A48" s="47" t="s">
        <v>1114</v>
      </c>
      <c r="B48" s="41">
        <v>4600</v>
      </c>
      <c r="C48" s="94">
        <v>3.6579999999999999</v>
      </c>
      <c r="D48" s="88">
        <v>2.9937316903293394</v>
      </c>
      <c r="E48" s="88">
        <v>2.36198564991555</v>
      </c>
      <c r="F48" s="141">
        <v>117740.82542078983</v>
      </c>
      <c r="G48" s="141">
        <v>121216.20927792731</v>
      </c>
      <c r="H48" s="141">
        <v>147593.65008398978</v>
      </c>
      <c r="I48" s="141">
        <v>130229.87024577733</v>
      </c>
      <c r="J48" s="141">
        <v>162329.5404272023</v>
      </c>
    </row>
    <row r="49" spans="1:10" ht="14.5" x14ac:dyDescent="0.25">
      <c r="A49" s="30" t="s">
        <v>1115</v>
      </c>
      <c r="B49" s="42">
        <v>4700</v>
      </c>
      <c r="C49" s="94">
        <v>3.746</v>
      </c>
      <c r="D49" s="88">
        <v>3.0657514794898044</v>
      </c>
      <c r="E49" s="88">
        <v>2.4188076119692865</v>
      </c>
      <c r="F49" s="141">
        <v>120520.58901724876</v>
      </c>
      <c r="G49" s="141">
        <v>124071.52469736748</v>
      </c>
      <c r="H49" s="141">
        <v>151022.38812964875</v>
      </c>
      <c r="I49" s="141">
        <v>133281.13481669253</v>
      </c>
      <c r="J49" s="141">
        <v>166078.62391510498</v>
      </c>
    </row>
    <row r="50" spans="1:10" ht="14.5" x14ac:dyDescent="0.25">
      <c r="A50" s="47" t="s">
        <v>1116</v>
      </c>
      <c r="B50" s="41">
        <v>4800</v>
      </c>
      <c r="C50" s="94">
        <v>3.8340000000000001</v>
      </c>
      <c r="D50" s="88">
        <v>3.1377712686502699</v>
      </c>
      <c r="E50" s="88">
        <v>2.4756295740230234</v>
      </c>
      <c r="F50" s="141">
        <v>122726.3861786066</v>
      </c>
      <c r="G50" s="141">
        <v>126352.87368170659</v>
      </c>
      <c r="H50" s="141">
        <v>153877.15974020661</v>
      </c>
      <c r="I50" s="141">
        <v>135758.43295250658</v>
      </c>
      <c r="J50" s="141">
        <v>169253.7409679066</v>
      </c>
    </row>
    <row r="51" spans="1:10" ht="14.5" x14ac:dyDescent="0.25">
      <c r="A51" s="30" t="s">
        <v>1117</v>
      </c>
      <c r="B51" s="42">
        <v>4900</v>
      </c>
      <c r="C51" s="94">
        <v>3.9209999999999998</v>
      </c>
      <c r="D51" s="88">
        <v>3.2089726511157295</v>
      </c>
      <c r="E51" s="88">
        <v>2.5318058319625125</v>
      </c>
      <c r="F51" s="141">
        <v>124854.47711490461</v>
      </c>
      <c r="G51" s="141">
        <v>128556.5164409859</v>
      </c>
      <c r="H51" s="141">
        <v>156654.22512570466</v>
      </c>
      <c r="I51" s="141">
        <v>138158.02486326086</v>
      </c>
      <c r="J51" s="141">
        <v>172351.15179564839</v>
      </c>
    </row>
    <row r="52" spans="1:10" ht="14.5" x14ac:dyDescent="0.25">
      <c r="A52" s="47" t="s">
        <v>1118</v>
      </c>
      <c r="B52" s="41">
        <v>5000</v>
      </c>
      <c r="C52" s="94">
        <v>4.0090000000000003</v>
      </c>
      <c r="D52" s="88">
        <v>3.2809924402761954</v>
      </c>
      <c r="E52" s="88">
        <v>2.5886277940162494</v>
      </c>
      <c r="F52" s="141">
        <v>126982.5680512026</v>
      </c>
      <c r="G52" s="141">
        <v>130760.1592002651</v>
      </c>
      <c r="H52" s="141">
        <v>159431.29051120265</v>
      </c>
      <c r="I52" s="141">
        <v>140557.61677401513</v>
      </c>
      <c r="J52" s="141">
        <v>175448.56262339011</v>
      </c>
    </row>
    <row r="53" spans="1:10" ht="14.5" x14ac:dyDescent="0.25">
      <c r="A53" s="30" t="s">
        <v>1119</v>
      </c>
      <c r="B53" s="42">
        <v>5100</v>
      </c>
      <c r="C53" s="94">
        <v>4.1029999999999998</v>
      </c>
      <c r="D53" s="88">
        <v>3.3579226696066917</v>
      </c>
      <c r="E53" s="88">
        <v>2.6493239807554678</v>
      </c>
      <c r="F53" s="141">
        <v>129211.32386996449</v>
      </c>
      <c r="G53" s="141">
        <v>133064.46684200823</v>
      </c>
      <c r="H53" s="141">
        <v>162309.02077916451</v>
      </c>
      <c r="I53" s="141">
        <v>143057.87356723321</v>
      </c>
      <c r="J53" s="141">
        <v>178646.63833359574</v>
      </c>
    </row>
    <row r="54" spans="1:10" ht="14.5" x14ac:dyDescent="0.25">
      <c r="A54" s="47" t="s">
        <v>1120</v>
      </c>
      <c r="B54" s="41">
        <v>5200</v>
      </c>
      <c r="C54" s="94">
        <v>4.1970000000000001</v>
      </c>
      <c r="D54" s="88">
        <v>3.4348528989371889</v>
      </c>
      <c r="E54" s="88">
        <v>2.7100201674946867</v>
      </c>
      <c r="F54" s="141">
        <v>131440.07968872637</v>
      </c>
      <c r="G54" s="141">
        <v>135368.77448375142</v>
      </c>
      <c r="H54" s="141">
        <v>165186.7510471264</v>
      </c>
      <c r="I54" s="141">
        <v>145558.13036045144</v>
      </c>
      <c r="J54" s="141">
        <v>181844.71404380139</v>
      </c>
    </row>
    <row r="55" spans="1:10" ht="14.5" x14ac:dyDescent="0.25">
      <c r="A55" s="30" t="s">
        <v>1121</v>
      </c>
      <c r="B55" s="42">
        <v>5300</v>
      </c>
      <c r="C55" s="94">
        <v>4.2850000000000001</v>
      </c>
      <c r="D55" s="88">
        <v>3.5068726880976544</v>
      </c>
      <c r="E55" s="88">
        <v>2.7668421295484231</v>
      </c>
      <c r="F55" s="141">
        <v>133725.34912571363</v>
      </c>
      <c r="G55" s="141">
        <v>137729.59574371987</v>
      </c>
      <c r="H55" s="141">
        <v>168120.99493331363</v>
      </c>
      <c r="I55" s="141">
        <v>148114.90077189487</v>
      </c>
      <c r="J55" s="141">
        <v>185099.30337223239</v>
      </c>
    </row>
    <row r="56" spans="1:10" ht="14.5" x14ac:dyDescent="0.25">
      <c r="A56" s="47" t="s">
        <v>1122</v>
      </c>
      <c r="B56" s="41">
        <v>5400</v>
      </c>
      <c r="C56" s="94">
        <v>4.3719999999999999</v>
      </c>
      <c r="D56" s="88">
        <v>3.578074070563114</v>
      </c>
      <c r="E56" s="88">
        <v>2.8230183874879127</v>
      </c>
      <c r="F56" s="141">
        <v>140651.79945945705</v>
      </c>
      <c r="G56" s="141">
        <v>144731.59790044458</v>
      </c>
      <c r="H56" s="141">
        <v>175696.41971625708</v>
      </c>
      <c r="I56" s="141">
        <v>155312.85208009454</v>
      </c>
      <c r="J56" s="141">
        <v>192995.07359741954</v>
      </c>
    </row>
    <row r="57" spans="1:10" ht="14.5" x14ac:dyDescent="0.25">
      <c r="A57" s="30" t="s">
        <v>1123</v>
      </c>
      <c r="B57" s="42">
        <v>5500</v>
      </c>
      <c r="C57" s="94">
        <v>4.46</v>
      </c>
      <c r="D57" s="88">
        <v>3.6500938597235795</v>
      </c>
      <c r="E57" s="88">
        <v>2.8798403495416491</v>
      </c>
      <c r="F57" s="141">
        <v>142977.68805954373</v>
      </c>
      <c r="G57" s="141">
        <v>147133.03832351248</v>
      </c>
      <c r="H57" s="141">
        <v>178671.28276554373</v>
      </c>
      <c r="I57" s="141">
        <v>157910.24165463744</v>
      </c>
      <c r="J57" s="141">
        <v>196290.28208894993</v>
      </c>
    </row>
    <row r="58" spans="1:10" ht="14.5" x14ac:dyDescent="0.25">
      <c r="A58" s="47" t="s">
        <v>1124</v>
      </c>
      <c r="B58" s="41">
        <v>5600</v>
      </c>
      <c r="C58" s="94">
        <v>4.5469999999999997</v>
      </c>
      <c r="D58" s="88">
        <v>3.7212952421890391</v>
      </c>
      <c r="E58" s="88">
        <v>2.9360166074811387</v>
      </c>
      <c r="F58" s="141">
        <v>145285.91615393502</v>
      </c>
      <c r="G58" s="141">
        <v>149516.81824088504</v>
      </c>
      <c r="H58" s="141">
        <v>181628.48530913505</v>
      </c>
      <c r="I58" s="141">
        <v>160489.97072348505</v>
      </c>
      <c r="J58" s="141">
        <v>199567.83007478504</v>
      </c>
    </row>
    <row r="59" spans="1:10" ht="14.5" x14ac:dyDescent="0.25">
      <c r="A59" s="30" t="s">
        <v>1125</v>
      </c>
      <c r="B59" s="42">
        <v>5700</v>
      </c>
      <c r="C59" s="94">
        <v>4.6420000000000003</v>
      </c>
      <c r="D59" s="88">
        <v>3.7990438782145417</v>
      </c>
      <c r="E59" s="88">
        <v>2.9973584983346049</v>
      </c>
      <c r="F59" s="141">
        <v>147753.08879958506</v>
      </c>
      <c r="G59" s="141">
        <v>152059.54270951627</v>
      </c>
      <c r="H59" s="141">
        <v>184744.63240398502</v>
      </c>
      <c r="I59" s="141">
        <v>163228.6443435913</v>
      </c>
      <c r="J59" s="141">
        <v>203004.32261187883</v>
      </c>
    </row>
    <row r="60" spans="1:10" ht="14.5" x14ac:dyDescent="0.25">
      <c r="A60" s="47" t="s">
        <v>1126</v>
      </c>
      <c r="B60" s="41">
        <v>5800</v>
      </c>
      <c r="C60" s="94">
        <v>4.7359999999999998</v>
      </c>
      <c r="D60" s="88">
        <v>3.8759741075450385</v>
      </c>
      <c r="E60" s="88">
        <v>3.0580546850738228</v>
      </c>
      <c r="F60" s="141">
        <v>149974.7804160688</v>
      </c>
      <c r="G60" s="141">
        <v>154356.78614898131</v>
      </c>
      <c r="H60" s="141">
        <v>187615.29846966884</v>
      </c>
      <c r="I60" s="141">
        <v>165721.83693453128</v>
      </c>
      <c r="J60" s="141">
        <v>206195.33411980627</v>
      </c>
    </row>
    <row r="61" spans="1:10" ht="14.5" x14ac:dyDescent="0.25">
      <c r="A61" s="30" t="s">
        <v>1127</v>
      </c>
      <c r="B61" s="42">
        <v>5900</v>
      </c>
      <c r="C61" s="94">
        <v>4.8239999999999998</v>
      </c>
      <c r="D61" s="88">
        <v>3.9479938967055035</v>
      </c>
      <c r="E61" s="88">
        <v>3.1148766471275597</v>
      </c>
      <c r="F61" s="141">
        <v>152304.20111729458</v>
      </c>
      <c r="G61" s="141">
        <v>156761.75867318831</v>
      </c>
      <c r="H61" s="141">
        <v>190593.69362009459</v>
      </c>
      <c r="I61" s="141">
        <v>168322.75861021332</v>
      </c>
      <c r="J61" s="141">
        <v>209494.07471247582</v>
      </c>
    </row>
    <row r="62" spans="1:10" ht="15" thickBot="1" x14ac:dyDescent="0.3">
      <c r="A62" s="61" t="s">
        <v>1128</v>
      </c>
      <c r="B62" s="46">
        <v>6000</v>
      </c>
      <c r="C62" s="99">
        <v>4.9109999999999996</v>
      </c>
      <c r="D62" s="90">
        <v>4.0191952791709635</v>
      </c>
      <c r="E62" s="90">
        <v>3.1710529050670488</v>
      </c>
      <c r="F62" s="141">
        <v>154640.68602079849</v>
      </c>
      <c r="G62" s="141">
        <v>159173.79539967352</v>
      </c>
      <c r="H62" s="141">
        <v>193579.15297279853</v>
      </c>
      <c r="I62" s="141">
        <v>170930.74448817351</v>
      </c>
      <c r="J62" s="141">
        <v>212799.87950742352</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08">
    <mergeCell ref="FS2:FT2"/>
    <mergeCell ref="FO2:FP2"/>
    <mergeCell ref="GQ2:GR2"/>
    <mergeCell ref="GS2:GT2"/>
    <mergeCell ref="A3:G3"/>
    <mergeCell ref="GE2:GF2"/>
    <mergeCell ref="GG2:GH2"/>
    <mergeCell ref="GI2:GJ2"/>
    <mergeCell ref="GK2:GL2"/>
    <mergeCell ref="GM2:GN2"/>
    <mergeCell ref="GO2:GP2"/>
    <mergeCell ref="FE2:FF2"/>
    <mergeCell ref="FU2:FV2"/>
    <mergeCell ref="FW2:FX2"/>
    <mergeCell ref="FY2:FZ2"/>
    <mergeCell ref="GA2:GB2"/>
    <mergeCell ref="GC2:GD2"/>
    <mergeCell ref="FG2:FH2"/>
    <mergeCell ref="FI2:FJ2"/>
    <mergeCell ref="FK2:FL2"/>
    <mergeCell ref="FM2:FN2"/>
    <mergeCell ref="EM2:EN2"/>
    <mergeCell ref="EO2:EP2"/>
    <mergeCell ref="EQ2:ER2"/>
    <mergeCell ref="ES2:ET2"/>
    <mergeCell ref="FQ2:FR2"/>
    <mergeCell ref="EU2:EV2"/>
    <mergeCell ref="EW2:EX2"/>
    <mergeCell ref="EY2:EZ2"/>
    <mergeCell ref="FA2:FB2"/>
    <mergeCell ref="DW2:DX2"/>
    <mergeCell ref="DY2:DZ2"/>
    <mergeCell ref="FC2:FD2"/>
    <mergeCell ref="EA2:EB2"/>
    <mergeCell ref="EC2:ED2"/>
    <mergeCell ref="EE2:EF2"/>
    <mergeCell ref="EG2:EH2"/>
    <mergeCell ref="EI2:EJ2"/>
    <mergeCell ref="EK2:EL2"/>
    <mergeCell ref="DK2:DL2"/>
    <mergeCell ref="DM2:DN2"/>
    <mergeCell ref="DO2:DP2"/>
    <mergeCell ref="DQ2:DR2"/>
    <mergeCell ref="DS2:DT2"/>
    <mergeCell ref="DU2:DV2"/>
    <mergeCell ref="CY2:CZ2"/>
    <mergeCell ref="DA2:DB2"/>
    <mergeCell ref="DC2:DD2"/>
    <mergeCell ref="DE2:DF2"/>
    <mergeCell ref="DG2:DH2"/>
    <mergeCell ref="DI2:DJ2"/>
    <mergeCell ref="CM2:CN2"/>
    <mergeCell ref="CO2:CP2"/>
    <mergeCell ref="CQ2:CR2"/>
    <mergeCell ref="CS2:CT2"/>
    <mergeCell ref="CU2:CV2"/>
    <mergeCell ref="CW2:CX2"/>
    <mergeCell ref="CA2:CB2"/>
    <mergeCell ref="CC2:CD2"/>
    <mergeCell ref="CE2:CF2"/>
    <mergeCell ref="CG2:CH2"/>
    <mergeCell ref="CI2:CJ2"/>
    <mergeCell ref="CK2:CL2"/>
    <mergeCell ref="BO2:BP2"/>
    <mergeCell ref="BQ2:BR2"/>
    <mergeCell ref="BS2:BT2"/>
    <mergeCell ref="BU2:BV2"/>
    <mergeCell ref="BW2:BX2"/>
    <mergeCell ref="BY2:BZ2"/>
    <mergeCell ref="BC2:BD2"/>
    <mergeCell ref="BE2:BF2"/>
    <mergeCell ref="BG2:BH2"/>
    <mergeCell ref="BI2:BJ2"/>
    <mergeCell ref="BK2:BL2"/>
    <mergeCell ref="BM2:BN2"/>
    <mergeCell ref="AQ2:AR2"/>
    <mergeCell ref="AS2:AT2"/>
    <mergeCell ref="AU2:AV2"/>
    <mergeCell ref="AW2:AX2"/>
    <mergeCell ref="AY2:AZ2"/>
    <mergeCell ref="BA2:BB2"/>
    <mergeCell ref="AE2:AF2"/>
    <mergeCell ref="AG2:AH2"/>
    <mergeCell ref="AI2:AJ2"/>
    <mergeCell ref="AK2:AL2"/>
    <mergeCell ref="AM2:AN2"/>
    <mergeCell ref="AO2:AP2"/>
    <mergeCell ref="S2:T2"/>
    <mergeCell ref="U2:V2"/>
    <mergeCell ref="W2:X2"/>
    <mergeCell ref="Y2:Z2"/>
    <mergeCell ref="AA2:AB2"/>
    <mergeCell ref="AC2:AD2"/>
    <mergeCell ref="A2:B2"/>
    <mergeCell ref="C2:D2"/>
    <mergeCell ref="M2:N2"/>
    <mergeCell ref="O2:P2"/>
    <mergeCell ref="Q2:R2"/>
    <mergeCell ref="A1:J1"/>
    <mergeCell ref="A5:A7"/>
    <mergeCell ref="B5:B7"/>
    <mergeCell ref="C5:E5"/>
    <mergeCell ref="F5:J5"/>
    <mergeCell ref="C6:C7"/>
    <mergeCell ref="D6:D7"/>
    <mergeCell ref="E6:E7"/>
    <mergeCell ref="F6:G6"/>
    <mergeCell ref="I6:J6"/>
  </mergeCells>
  <conditionalFormatting sqref="D8:E62">
    <cfRule type="expression" dxfId="81" priority="12">
      <formula>MOD(ROW(),2)</formula>
    </cfRule>
  </conditionalFormatting>
  <conditionalFormatting sqref="C8:E62">
    <cfRule type="expression" dxfId="80" priority="73" stopIfTrue="1">
      <formula>MOD(ROW(A2),2)=0</formula>
    </cfRule>
  </conditionalFormatting>
  <conditionalFormatting sqref="F8:J62">
    <cfRule type="expression" dxfId="79" priority="228" stopIfTrue="1">
      <formula>MOD(ROW(D1),2)=0</formula>
    </cfRule>
  </conditionalFormatting>
  <hyperlinks>
    <hyperlink ref="J2" r:id="rId1" xr:uid="{00000000-0004-0000-0900-000000000000}"/>
    <hyperlink ref="J3" r:id="rId2" xr:uid="{00000000-0004-0000-0900-000001000000}"/>
  </hyperlinks>
  <pageMargins left="0.19685039370078741" right="0.19685039370078741" top="0.19685039370078741" bottom="0.11811023622047245" header="0.51181102362204722" footer="0.11811023622047245"/>
  <pageSetup paperSize="9" scale="70" orientation="portrait" horizontalDpi="300" verticalDpi="300"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Y85"/>
  <sheetViews>
    <sheetView topLeftCell="A4" zoomScale="85" zoomScaleNormal="85"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5" width="10.1796875" style="6" customWidth="1"/>
    <col min="6" max="6" width="13.81640625" style="60" customWidth="1"/>
    <col min="7" max="7" width="16.1796875" style="6" customWidth="1"/>
    <col min="8" max="8" width="18.453125" style="6" customWidth="1"/>
    <col min="9" max="9" width="13.1796875" style="6" customWidth="1"/>
    <col min="10" max="10" width="13.81640625" style="6" customWidth="1"/>
    <col min="11" max="16384" width="9.1796875" style="6"/>
  </cols>
  <sheetData>
    <row r="1" spans="1:207" s="54" customFormat="1" ht="16.5" customHeight="1" x14ac:dyDescent="0.3">
      <c r="A1" s="296" t="s">
        <v>1159</v>
      </c>
      <c r="B1" s="271"/>
      <c r="C1" s="271"/>
      <c r="D1" s="271"/>
      <c r="E1" s="271"/>
      <c r="F1" s="271"/>
      <c r="G1" s="271"/>
      <c r="H1" s="271"/>
      <c r="I1" s="271"/>
      <c r="J1" s="271"/>
    </row>
    <row r="2" spans="1:207" s="67" customFormat="1" ht="16.5" customHeight="1" x14ac:dyDescent="0.25">
      <c r="A2" s="306"/>
      <c r="B2" s="307"/>
      <c r="C2" s="306"/>
      <c r="D2" s="307"/>
      <c r="E2" s="190"/>
      <c r="F2" s="66"/>
      <c r="G2" s="63"/>
      <c r="H2" s="63"/>
      <c r="I2" s="64"/>
      <c r="J2" s="63" t="s">
        <v>786</v>
      </c>
      <c r="K2" s="64"/>
      <c r="L2" s="306"/>
      <c r="M2" s="307"/>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c r="FX2" s="306"/>
      <c r="FY2" s="307"/>
      <c r="FZ2" s="306"/>
      <c r="GA2" s="307"/>
      <c r="GB2" s="306"/>
      <c r="GC2" s="307"/>
      <c r="GD2" s="306"/>
      <c r="GE2" s="307"/>
      <c r="GF2" s="306"/>
      <c r="GG2" s="307"/>
      <c r="GH2" s="306"/>
      <c r="GI2" s="307"/>
      <c r="GJ2" s="306"/>
      <c r="GK2" s="307"/>
      <c r="GL2" s="306"/>
      <c r="GM2" s="307"/>
      <c r="GN2" s="306"/>
      <c r="GO2" s="307"/>
      <c r="GP2" s="306"/>
      <c r="GQ2" s="307"/>
      <c r="GR2" s="306"/>
      <c r="GS2" s="307"/>
      <c r="GT2" s="306"/>
      <c r="GU2" s="307"/>
      <c r="GV2" s="306"/>
      <c r="GW2" s="307"/>
      <c r="GX2" s="306"/>
      <c r="GY2" s="307"/>
    </row>
    <row r="3" spans="1:207" s="55" customFormat="1" ht="15.5" x14ac:dyDescent="0.35">
      <c r="A3" s="320" t="s">
        <v>1129</v>
      </c>
      <c r="B3" s="271"/>
      <c r="C3" s="271"/>
      <c r="D3" s="271"/>
      <c r="E3" s="271"/>
      <c r="F3" s="271"/>
      <c r="G3" s="271"/>
      <c r="H3" s="113"/>
      <c r="I3" s="63"/>
      <c r="J3" s="65" t="s">
        <v>789</v>
      </c>
    </row>
    <row r="4" spans="1:207" ht="8.25" customHeight="1" thickBot="1" x14ac:dyDescent="0.25">
      <c r="B4" s="14"/>
      <c r="C4" s="14"/>
      <c r="D4" s="14"/>
      <c r="E4" s="14"/>
      <c r="F4" s="57"/>
      <c r="G4" s="14"/>
      <c r="H4" s="14"/>
    </row>
    <row r="5" spans="1:207" s="17" customFormat="1" ht="19.5" customHeight="1" thickBot="1" x14ac:dyDescent="0.3">
      <c r="A5" s="308" t="s">
        <v>395</v>
      </c>
      <c r="B5" s="297" t="s">
        <v>787</v>
      </c>
      <c r="C5" s="301" t="s">
        <v>778</v>
      </c>
      <c r="D5" s="302"/>
      <c r="E5" s="303"/>
      <c r="F5" s="300" t="s">
        <v>782</v>
      </c>
      <c r="G5" s="300"/>
      <c r="H5" s="300"/>
      <c r="I5" s="300" t="s">
        <v>781</v>
      </c>
      <c r="J5" s="297"/>
    </row>
    <row r="6" spans="1:207" s="7" customFormat="1" ht="57.65" customHeight="1" x14ac:dyDescent="0.25">
      <c r="A6" s="309"/>
      <c r="B6" s="298"/>
      <c r="C6" s="311" t="s">
        <v>779</v>
      </c>
      <c r="D6" s="317" t="s">
        <v>1157</v>
      </c>
      <c r="E6" s="304" t="s">
        <v>788</v>
      </c>
      <c r="F6" s="313" t="s">
        <v>1282</v>
      </c>
      <c r="G6" s="314"/>
      <c r="H6" s="143" t="s">
        <v>1283</v>
      </c>
      <c r="I6" s="315" t="s">
        <v>1284</v>
      </c>
      <c r="J6" s="316"/>
    </row>
    <row r="7" spans="1:207" ht="57.65" customHeight="1" thickBot="1" x14ac:dyDescent="0.25">
      <c r="A7" s="310"/>
      <c r="B7" s="299"/>
      <c r="C7" s="312"/>
      <c r="D7" s="318"/>
      <c r="E7" s="305"/>
      <c r="F7" s="49" t="s">
        <v>780</v>
      </c>
      <c r="G7" s="50" t="s">
        <v>783</v>
      </c>
      <c r="H7" s="144" t="s">
        <v>1169</v>
      </c>
      <c r="I7" s="145" t="s">
        <v>784</v>
      </c>
      <c r="J7" s="50" t="s">
        <v>785</v>
      </c>
    </row>
    <row r="8" spans="1:207" ht="14.5" x14ac:dyDescent="0.35">
      <c r="A8" s="47" t="s">
        <v>451</v>
      </c>
      <c r="B8" s="48">
        <v>600</v>
      </c>
      <c r="C8" s="100">
        <v>0.15306828258032687</v>
      </c>
      <c r="D8" s="100">
        <v>0.12527210725670063</v>
      </c>
      <c r="E8" s="100">
        <v>9.8836819822840469E-2</v>
      </c>
      <c r="F8" s="141">
        <v>18644.195862653971</v>
      </c>
      <c r="G8" s="141">
        <v>19129.212858578972</v>
      </c>
      <c r="H8" s="141">
        <v>22828.538603116471</v>
      </c>
      <c r="I8" s="141">
        <v>20113.814498716474</v>
      </c>
      <c r="J8" s="141">
        <v>24565.516431278975</v>
      </c>
    </row>
    <row r="9" spans="1:207" ht="14.5" x14ac:dyDescent="0.35">
      <c r="A9" s="30" t="s">
        <v>452</v>
      </c>
      <c r="B9" s="42">
        <f t="shared" ref="B9:B33" si="0">B8+100</f>
        <v>700</v>
      </c>
      <c r="C9" s="103">
        <v>0.19722099910509197</v>
      </c>
      <c r="D9" s="103">
        <v>0.16140698606323894</v>
      </c>
      <c r="E9" s="103">
        <v>0.12734641053806309</v>
      </c>
      <c r="F9" s="141">
        <v>20685.75032104443</v>
      </c>
      <c r="G9" s="141">
        <v>21251.603482956925</v>
      </c>
      <c r="H9" s="141">
        <v>25567.483518250683</v>
      </c>
      <c r="I9" s="141">
        <v>22400.305396450676</v>
      </c>
      <c r="J9" s="141">
        <v>27593.957651106928</v>
      </c>
    </row>
    <row r="10" spans="1:207" ht="14.5" x14ac:dyDescent="0.35">
      <c r="A10" s="47" t="s">
        <v>453</v>
      </c>
      <c r="B10" s="41">
        <f t="shared" si="0"/>
        <v>800</v>
      </c>
      <c r="C10" s="103">
        <v>0.24420511149745755</v>
      </c>
      <c r="D10" s="103">
        <v>0.1998590982040318</v>
      </c>
      <c r="E10" s="103">
        <v>0.1576842452140573</v>
      </c>
      <c r="F10" s="141">
        <v>22683.153515196329</v>
      </c>
      <c r="G10" s="141">
        <v>23329.842843096332</v>
      </c>
      <c r="H10" s="141">
        <v>28262.277169146328</v>
      </c>
      <c r="I10" s="141">
        <v>24642.645029946329</v>
      </c>
      <c r="J10" s="141">
        <v>30578.247606696335</v>
      </c>
    </row>
    <row r="11" spans="1:207" ht="14.5" x14ac:dyDescent="0.35">
      <c r="A11" s="30" t="s">
        <v>775</v>
      </c>
      <c r="B11" s="42">
        <f t="shared" si="0"/>
        <v>900</v>
      </c>
      <c r="C11" s="103">
        <v>0.29104552172021791</v>
      </c>
      <c r="D11" s="103">
        <v>0.23819360352713298</v>
      </c>
      <c r="E11" s="103">
        <v>0.18792929080791121</v>
      </c>
      <c r="F11" s="141">
        <v>24790.051844659825</v>
      </c>
      <c r="G11" s="141">
        <v>25517.577338547333</v>
      </c>
      <c r="H11" s="141">
        <v>31066.565955353581</v>
      </c>
      <c r="I11" s="141">
        <v>26994.479798753575</v>
      </c>
      <c r="J11" s="141">
        <v>33672.032697597329</v>
      </c>
    </row>
    <row r="12" spans="1:207" ht="14.5" x14ac:dyDescent="0.35">
      <c r="A12" s="47" t="s">
        <v>454</v>
      </c>
      <c r="B12" s="41">
        <f t="shared" si="0"/>
        <v>1000</v>
      </c>
      <c r="C12" s="103">
        <v>0.33519823824498307</v>
      </c>
      <c r="D12" s="103">
        <v>0.27432848233367135</v>
      </c>
      <c r="E12" s="103">
        <v>0.21643888152313387</v>
      </c>
      <c r="F12" s="141">
        <v>26718.579066599606</v>
      </c>
      <c r="G12" s="141">
        <v>27526.940726474604</v>
      </c>
      <c r="H12" s="141">
        <v>33692.483634037104</v>
      </c>
      <c r="I12" s="141">
        <v>29167.943460037106</v>
      </c>
      <c r="J12" s="141">
        <v>36587.446680974608</v>
      </c>
    </row>
    <row r="13" spans="1:207" ht="14.5" x14ac:dyDescent="0.35">
      <c r="A13" s="30" t="s">
        <v>455</v>
      </c>
      <c r="B13" s="42">
        <f t="shared" si="0"/>
        <v>1100</v>
      </c>
      <c r="C13" s="103">
        <v>0.38218235063734862</v>
      </c>
      <c r="D13" s="103">
        <v>0.31278059447446416</v>
      </c>
      <c r="E13" s="103">
        <v>0.24677671619912808</v>
      </c>
      <c r="F13" s="141">
        <v>28708.918058473329</v>
      </c>
      <c r="G13" s="141">
        <v>29598.115884335828</v>
      </c>
      <c r="H13" s="141">
        <v>36380.213082654584</v>
      </c>
      <c r="I13" s="141">
        <v>31403.218891254579</v>
      </c>
      <c r="J13" s="141">
        <v>39564.672434285829</v>
      </c>
    </row>
    <row r="14" spans="1:207" ht="14.5" x14ac:dyDescent="0.35">
      <c r="A14" s="47" t="s">
        <v>456</v>
      </c>
      <c r="B14" s="41">
        <f t="shared" si="0"/>
        <v>1200</v>
      </c>
      <c r="C14" s="103">
        <v>0.42902276086010893</v>
      </c>
      <c r="D14" s="103">
        <v>0.35111509979756528</v>
      </c>
      <c r="E14" s="103">
        <v>0.27702176179298194</v>
      </c>
      <c r="F14" s="141">
        <v>30833.476893632258</v>
      </c>
      <c r="G14" s="141">
        <v>31803.510885482261</v>
      </c>
      <c r="H14" s="141">
        <v>39202.162374557265</v>
      </c>
      <c r="I14" s="141">
        <v>33772.714165757265</v>
      </c>
      <c r="J14" s="141">
        <v>42676.118030882251</v>
      </c>
    </row>
    <row r="15" spans="1:207" ht="14.5" x14ac:dyDescent="0.35">
      <c r="A15" s="30" t="s">
        <v>457</v>
      </c>
      <c r="B15" s="42">
        <f t="shared" si="0"/>
        <v>1300</v>
      </c>
      <c r="C15" s="103">
        <v>0.47317547738487409</v>
      </c>
      <c r="D15" s="103">
        <v>0.38724997860410365</v>
      </c>
      <c r="E15" s="103">
        <v>0.30553135250820462</v>
      </c>
      <c r="F15" s="141">
        <v>32806.155379810582</v>
      </c>
      <c r="G15" s="141">
        <v>33857.025537648078</v>
      </c>
      <c r="H15" s="141">
        <v>41872.231317479323</v>
      </c>
      <c r="I15" s="141">
        <v>35990.329091279331</v>
      </c>
      <c r="J15" s="141">
        <v>45635.683278498072</v>
      </c>
    </row>
    <row r="16" spans="1:207" ht="14.5" x14ac:dyDescent="0.35">
      <c r="A16" s="47" t="s">
        <v>458</v>
      </c>
      <c r="B16" s="41">
        <f t="shared" si="0"/>
        <v>1400</v>
      </c>
      <c r="C16" s="103">
        <v>0.52015958977723975</v>
      </c>
      <c r="D16" s="103">
        <v>0.42570209074489657</v>
      </c>
      <c r="E16" s="103">
        <v>0.33586918718419889</v>
      </c>
      <c r="F16" s="141">
        <v>35010.186490598891</v>
      </c>
      <c r="G16" s="141">
        <v>36141.892814423882</v>
      </c>
      <c r="H16" s="141">
        <v>44773.652885011383</v>
      </c>
      <c r="I16" s="141">
        <v>38439.296641411376</v>
      </c>
      <c r="J16" s="141">
        <v>48826.601150723887</v>
      </c>
    </row>
    <row r="17" spans="1:10" ht="14.5" x14ac:dyDescent="0.35">
      <c r="A17" s="30" t="s">
        <v>459</v>
      </c>
      <c r="B17" s="42">
        <f t="shared" si="0"/>
        <v>1500</v>
      </c>
      <c r="C17" s="103">
        <v>0.56699999999999995</v>
      </c>
      <c r="D17" s="103">
        <v>0.46403659606799758</v>
      </c>
      <c r="E17" s="103">
        <v>0.36611423277805272</v>
      </c>
      <c r="F17" s="141">
        <v>37288.391725307942</v>
      </c>
      <c r="G17" s="141">
        <v>38500.934215120433</v>
      </c>
      <c r="H17" s="141">
        <v>47749.248576464204</v>
      </c>
      <c r="I17" s="141">
        <v>40962.438315464191</v>
      </c>
      <c r="J17" s="141">
        <v>52091.693146870442</v>
      </c>
    </row>
    <row r="18" spans="1:10" ht="14.5" x14ac:dyDescent="0.35">
      <c r="A18" s="47" t="s">
        <v>460</v>
      </c>
      <c r="B18" s="41">
        <f t="shared" si="0"/>
        <v>1600</v>
      </c>
      <c r="C18" s="103">
        <v>0.61115271652476522</v>
      </c>
      <c r="D18" s="103">
        <v>0.50017147487453606</v>
      </c>
      <c r="E18" s="103">
        <v>0.39462382349327541</v>
      </c>
      <c r="F18" s="141">
        <v>39428.845015592749</v>
      </c>
      <c r="G18" s="141">
        <v>40722.223671392756</v>
      </c>
      <c r="H18" s="141">
        <v>50587.092323492754</v>
      </c>
      <c r="I18" s="141">
        <v>43347.82804509277</v>
      </c>
      <c r="J18" s="141">
        <v>55219.033198592755</v>
      </c>
    </row>
    <row r="19" spans="1:10" ht="14.5" x14ac:dyDescent="0.35">
      <c r="A19" s="30" t="s">
        <v>461</v>
      </c>
      <c r="B19" s="42">
        <f t="shared" si="0"/>
        <v>1700</v>
      </c>
      <c r="C19" s="103">
        <v>0.65813682891713066</v>
      </c>
      <c r="D19" s="103">
        <v>0.53862358701532875</v>
      </c>
      <c r="E19" s="103">
        <v>0.42496165816926956</v>
      </c>
      <c r="F19" s="141">
        <v>41556.935951890759</v>
      </c>
      <c r="G19" s="141">
        <v>42931.150773678251</v>
      </c>
      <c r="H19" s="141">
        <v>53412.573716534513</v>
      </c>
      <c r="I19" s="141">
        <v>45720.855420734501</v>
      </c>
      <c r="J19" s="141">
        <v>58334.010896328247</v>
      </c>
    </row>
    <row r="20" spans="1:10" ht="14.5" x14ac:dyDescent="0.35">
      <c r="A20" s="47" t="s">
        <v>462</v>
      </c>
      <c r="B20" s="41">
        <f t="shared" si="0"/>
        <v>1800</v>
      </c>
      <c r="C20" s="103">
        <v>0.70497723913989108</v>
      </c>
      <c r="D20" s="103">
        <v>0.57695809233842998</v>
      </c>
      <c r="E20" s="103">
        <v>0.4552067037631235</v>
      </c>
      <c r="F20" s="141">
        <v>43609.086713698467</v>
      </c>
      <c r="G20" s="141">
        <v>45064.137701473461</v>
      </c>
      <c r="H20" s="141">
        <v>56162.114935085956</v>
      </c>
      <c r="I20" s="141">
        <v>48017.942621885959</v>
      </c>
      <c r="J20" s="141">
        <v>61373.048419573461</v>
      </c>
    </row>
    <row r="21" spans="1:10" ht="14.5" x14ac:dyDescent="0.35">
      <c r="A21" s="30" t="s">
        <v>463</v>
      </c>
      <c r="B21" s="42">
        <f t="shared" si="0"/>
        <v>1900</v>
      </c>
      <c r="C21" s="103">
        <v>0.74912995566465623</v>
      </c>
      <c r="D21" s="103">
        <v>0.61309297114496841</v>
      </c>
      <c r="E21" s="103">
        <v>0.48371629447834619</v>
      </c>
      <c r="F21" s="141">
        <v>45698.324537466542</v>
      </c>
      <c r="G21" s="141">
        <v>47234.211691229037</v>
      </c>
      <c r="H21" s="141">
        <v>58948.743215597795</v>
      </c>
      <c r="I21" s="141">
        <v>50352.116884997777</v>
      </c>
      <c r="J21" s="141">
        <v>64449.173004779055</v>
      </c>
    </row>
    <row r="22" spans="1:10" ht="14.5" x14ac:dyDescent="0.35">
      <c r="A22" s="47" t="s">
        <v>464</v>
      </c>
      <c r="B22" s="41">
        <f t="shared" si="0"/>
        <v>2000</v>
      </c>
      <c r="C22" s="103">
        <v>0.79611406805702178</v>
      </c>
      <c r="D22" s="103">
        <v>0.65154508328576122</v>
      </c>
      <c r="E22" s="103">
        <v>0.51405412915434034</v>
      </c>
      <c r="F22" s="141">
        <v>47829.947574903628</v>
      </c>
      <c r="G22" s="141">
        <v>49446.670894653616</v>
      </c>
      <c r="H22" s="141">
        <v>61777.756709778623</v>
      </c>
      <c r="I22" s="141">
        <v>52728.676361778635</v>
      </c>
      <c r="J22" s="141">
        <v>67567.682803653632</v>
      </c>
    </row>
    <row r="23" spans="1:10" ht="14.5" x14ac:dyDescent="0.35">
      <c r="A23" s="30" t="s">
        <v>465</v>
      </c>
      <c r="B23" s="42">
        <f t="shared" si="0"/>
        <v>2100</v>
      </c>
      <c r="C23" s="103">
        <v>0.84295447827978209</v>
      </c>
      <c r="D23" s="103">
        <v>0.68987958860886234</v>
      </c>
      <c r="E23" s="103">
        <v>0.54429917474819423</v>
      </c>
      <c r="F23" s="141">
        <v>49968.634814618876</v>
      </c>
      <c r="G23" s="141">
        <v>51666.194300356372</v>
      </c>
      <c r="H23" s="141">
        <v>64613.834406237627</v>
      </c>
      <c r="I23" s="141">
        <v>55112.300040837625</v>
      </c>
      <c r="J23" s="141">
        <v>70693.256804806384</v>
      </c>
    </row>
    <row r="24" spans="1:10" ht="14.5" x14ac:dyDescent="0.35">
      <c r="A24" s="47" t="s">
        <v>466</v>
      </c>
      <c r="B24" s="41">
        <f t="shared" si="0"/>
        <v>2200</v>
      </c>
      <c r="C24" s="103">
        <v>0.88710719480454725</v>
      </c>
      <c r="D24" s="103">
        <v>0.72601446741540065</v>
      </c>
      <c r="E24" s="103">
        <v>0.57280876546341686</v>
      </c>
      <c r="F24" s="141">
        <v>51907.758339975895</v>
      </c>
      <c r="G24" s="141">
        <v>53686.153991700907</v>
      </c>
      <c r="H24" s="141">
        <v>67250.348388338418</v>
      </c>
      <c r="I24" s="141">
        <v>57296.360005538401</v>
      </c>
      <c r="J24" s="141">
        <v>73619.267091600908</v>
      </c>
    </row>
    <row r="25" spans="1:10" ht="14.5" x14ac:dyDescent="0.35">
      <c r="A25" s="30" t="s">
        <v>467</v>
      </c>
      <c r="B25" s="42">
        <f t="shared" si="0"/>
        <v>2300</v>
      </c>
      <c r="C25" s="103">
        <v>0.9340913071969128</v>
      </c>
      <c r="D25" s="103">
        <v>0.76446657955619346</v>
      </c>
      <c r="E25" s="103">
        <v>0.60314660013941113</v>
      </c>
      <c r="F25" s="141">
        <v>53901.629432988724</v>
      </c>
      <c r="G25" s="141">
        <v>55760.861250701222</v>
      </c>
      <c r="H25" s="141">
        <v>69941.609938094974</v>
      </c>
      <c r="I25" s="141">
        <v>59535.167537894973</v>
      </c>
      <c r="J25" s="141">
        <v>76600.024946051228</v>
      </c>
    </row>
    <row r="26" spans="1:10" ht="14.5" x14ac:dyDescent="0.35">
      <c r="A26" s="47" t="s">
        <v>468</v>
      </c>
      <c r="B26" s="41">
        <f t="shared" si="0"/>
        <v>2400</v>
      </c>
      <c r="C26" s="103">
        <v>0.98093171741967322</v>
      </c>
      <c r="D26" s="103">
        <v>0.80280108487929469</v>
      </c>
      <c r="E26" s="103">
        <v>0.63339164573326501</v>
      </c>
      <c r="F26" s="141">
        <v>56151.577858585129</v>
      </c>
      <c r="G26" s="141">
        <v>58091.645842285121</v>
      </c>
      <c r="H26" s="141">
        <v>72888.948820435122</v>
      </c>
      <c r="I26" s="141">
        <v>62030.052402835114</v>
      </c>
      <c r="J26" s="141">
        <v>79836.860133085138</v>
      </c>
    </row>
    <row r="27" spans="1:10" ht="14.5" x14ac:dyDescent="0.35">
      <c r="A27" s="30" t="s">
        <v>469</v>
      </c>
      <c r="B27" s="42">
        <f t="shared" si="0"/>
        <v>2500</v>
      </c>
      <c r="C27" s="103">
        <v>1.0250844339444383</v>
      </c>
      <c r="D27" s="103">
        <v>0.83893596368583301</v>
      </c>
      <c r="E27" s="103">
        <v>0.66190123644848764</v>
      </c>
      <c r="F27" s="141">
        <v>58131.3205470416</v>
      </c>
      <c r="G27" s="141">
        <v>60152.224696729099</v>
      </c>
      <c r="H27" s="141">
        <v>75566.081965635341</v>
      </c>
      <c r="I27" s="141">
        <v>64254.731530635341</v>
      </c>
      <c r="J27" s="141">
        <v>82803.489582979077</v>
      </c>
    </row>
    <row r="28" spans="1:10" ht="14.5" x14ac:dyDescent="0.35">
      <c r="A28" s="47" t="s">
        <v>470</v>
      </c>
      <c r="B28" s="41">
        <f t="shared" si="0"/>
        <v>2600</v>
      </c>
      <c r="C28" s="103">
        <v>1.0720685463368038</v>
      </c>
      <c r="D28" s="103">
        <v>0.87738807582662581</v>
      </c>
      <c r="E28" s="103">
        <v>0.6922390711244818</v>
      </c>
      <c r="F28" s="141">
        <v>60222.32442137922</v>
      </c>
      <c r="G28" s="141">
        <v>62324.064737054228</v>
      </c>
      <c r="H28" s="141">
        <v>78354.476296716719</v>
      </c>
      <c r="I28" s="141">
        <v>66590.671844316719</v>
      </c>
      <c r="J28" s="141">
        <v>85881.380218754217</v>
      </c>
    </row>
    <row r="29" spans="1:10" ht="14.5" x14ac:dyDescent="0.35">
      <c r="A29" s="30" t="s">
        <v>471</v>
      </c>
      <c r="B29" s="42">
        <f t="shared" si="0"/>
        <v>2700</v>
      </c>
      <c r="C29" s="103">
        <v>1.1189089565595642</v>
      </c>
      <c r="D29" s="103">
        <v>0.91572258114972704</v>
      </c>
      <c r="E29" s="103">
        <v>0.72248411671833579</v>
      </c>
      <c r="F29" s="141">
        <v>63328.807373203454</v>
      </c>
      <c r="G29" s="141">
        <v>65511.383854865941</v>
      </c>
      <c r="H29" s="141">
        <v>82158.349705284709</v>
      </c>
      <c r="I29" s="141">
        <v>69942.091235484695</v>
      </c>
      <c r="J29" s="141">
        <v>89974.74993201594</v>
      </c>
    </row>
    <row r="30" spans="1:10" ht="14.5" x14ac:dyDescent="0.35">
      <c r="A30" s="47" t="s">
        <v>472</v>
      </c>
      <c r="B30" s="41">
        <f t="shared" si="0"/>
        <v>2800</v>
      </c>
      <c r="C30" s="103">
        <v>1.1630616730843293</v>
      </c>
      <c r="D30" s="103">
        <v>0.95185745995626536</v>
      </c>
      <c r="E30" s="103">
        <v>0.75099370743355842</v>
      </c>
      <c r="F30" s="141">
        <v>65460.430410640562</v>
      </c>
      <c r="G30" s="141">
        <v>67723.843058290557</v>
      </c>
      <c r="H30" s="141">
        <v>84987.363199465544</v>
      </c>
      <c r="I30" s="141">
        <v>72318.65071226556</v>
      </c>
      <c r="J30" s="141">
        <v>93093.259730890539</v>
      </c>
    </row>
    <row r="31" spans="1:10" ht="14.5" x14ac:dyDescent="0.35">
      <c r="A31" s="30" t="s">
        <v>473</v>
      </c>
      <c r="B31" s="42">
        <f t="shared" si="0"/>
        <v>2900</v>
      </c>
      <c r="C31" s="103">
        <v>1.2100457854766948</v>
      </c>
      <c r="D31" s="103">
        <v>0.99030957209705817</v>
      </c>
      <c r="E31" s="103">
        <v>0.78133154210955258</v>
      </c>
      <c r="F31" s="141">
        <v>67599.117650355794</v>
      </c>
      <c r="G31" s="141">
        <v>69943.366463993298</v>
      </c>
      <c r="H31" s="141">
        <v>87823.440895924563</v>
      </c>
      <c r="I31" s="141">
        <v>74702.27439132455</v>
      </c>
      <c r="J31" s="141">
        <v>96218.833732043306</v>
      </c>
    </row>
    <row r="32" spans="1:10" ht="14.5" x14ac:dyDescent="0.35">
      <c r="A32" s="47" t="s">
        <v>474</v>
      </c>
      <c r="B32" s="41">
        <f t="shared" si="0"/>
        <v>3000</v>
      </c>
      <c r="C32" s="103">
        <v>1.2568861956994553</v>
      </c>
      <c r="D32" s="103">
        <v>1.0286440774201593</v>
      </c>
      <c r="E32" s="103">
        <v>0.81157658770340657</v>
      </c>
      <c r="F32" s="141">
        <v>69774.891952031452</v>
      </c>
      <c r="G32" s="141">
        <v>72199.976931656449</v>
      </c>
      <c r="H32" s="141">
        <v>90696.605654343948</v>
      </c>
      <c r="I32" s="141">
        <v>77122.985132343951</v>
      </c>
      <c r="J32" s="141">
        <v>99381.494795156454</v>
      </c>
    </row>
    <row r="33" spans="1:10" ht="14.5" x14ac:dyDescent="0.35">
      <c r="A33" s="30" t="s">
        <v>475</v>
      </c>
      <c r="B33" s="42">
        <f t="shared" si="0"/>
        <v>3100</v>
      </c>
      <c r="C33" s="103">
        <v>1.3010389122242205</v>
      </c>
      <c r="D33" s="103">
        <v>1.0647789562266978</v>
      </c>
      <c r="E33" s="106">
        <v>0.8400861784186292</v>
      </c>
      <c r="F33" s="141">
        <v>79920.852474049723</v>
      </c>
      <c r="G33" s="141">
        <v>82426.773619662243</v>
      </c>
      <c r="H33" s="141">
        <v>101539.95663310598</v>
      </c>
      <c r="I33" s="141">
        <v>87513.882093705994</v>
      </c>
      <c r="J33" s="141">
        <v>110514.34207861224</v>
      </c>
    </row>
    <row r="34" spans="1:10" ht="14.5" x14ac:dyDescent="0.35">
      <c r="A34" s="47" t="s">
        <v>476</v>
      </c>
      <c r="B34" s="41">
        <v>3200</v>
      </c>
      <c r="C34" s="103">
        <v>1.2223054330495304</v>
      </c>
      <c r="D34" s="103">
        <v>1.0003429497490721</v>
      </c>
      <c r="E34" s="106">
        <v>0.78924764698655081</v>
      </c>
      <c r="F34" s="141">
        <v>81840.549443141761</v>
      </c>
      <c r="G34" s="141">
        <v>84427.306754741774</v>
      </c>
      <c r="H34" s="141">
        <v>104157.04405894177</v>
      </c>
      <c r="I34" s="141">
        <v>89678.515502141789</v>
      </c>
      <c r="J34" s="141">
        <v>113420.92580914177</v>
      </c>
    </row>
    <row r="35" spans="1:10" ht="14.5" x14ac:dyDescent="0.35">
      <c r="A35" s="30" t="s">
        <v>477</v>
      </c>
      <c r="B35" s="42">
        <v>3300</v>
      </c>
      <c r="C35" s="103">
        <v>1.2692895454418958</v>
      </c>
      <c r="D35" s="103">
        <v>1.0387950618898647</v>
      </c>
      <c r="E35" s="103">
        <v>0.81958548166254486</v>
      </c>
      <c r="F35" s="141">
        <v>84092.263919307734</v>
      </c>
      <c r="G35" s="141">
        <v>86759.857396895241</v>
      </c>
      <c r="H35" s="141">
        <v>107106.14899185149</v>
      </c>
      <c r="I35" s="141">
        <v>92175.166417651461</v>
      </c>
      <c r="J35" s="141">
        <v>116659.52704674522</v>
      </c>
    </row>
    <row r="36" spans="1:10" ht="14.5" x14ac:dyDescent="0.35">
      <c r="A36" s="47" t="s">
        <v>478</v>
      </c>
      <c r="B36" s="41">
        <v>3400</v>
      </c>
      <c r="C36" s="103">
        <v>1.3162736578342613</v>
      </c>
      <c r="D36" s="103">
        <v>1.0772471740306575</v>
      </c>
      <c r="E36" s="103">
        <v>0.84992331633853913</v>
      </c>
      <c r="F36" s="141">
        <v>86019.025090677955</v>
      </c>
      <c r="G36" s="141">
        <v>88767.454734252955</v>
      </c>
      <c r="H36" s="141">
        <v>109730.30061996545</v>
      </c>
      <c r="I36" s="141">
        <v>94346.864028365453</v>
      </c>
      <c r="J36" s="141">
        <v>119573.17497955296</v>
      </c>
    </row>
    <row r="37" spans="1:10" ht="14.5" x14ac:dyDescent="0.35">
      <c r="A37" s="30" t="s">
        <v>479</v>
      </c>
      <c r="B37" s="42">
        <v>3500</v>
      </c>
      <c r="C37" s="103">
        <v>1.3631140680570217</v>
      </c>
      <c r="D37" s="103">
        <v>1.1155816793537587</v>
      </c>
      <c r="E37" s="103">
        <v>0.88016836193239301</v>
      </c>
      <c r="F37" s="141">
        <v>88465.005129493526</v>
      </c>
      <c r="G37" s="141">
        <v>91294.270939056019</v>
      </c>
      <c r="H37" s="141">
        <v>112873.67111552478</v>
      </c>
      <c r="I37" s="141">
        <v>97037.780506524752</v>
      </c>
      <c r="J37" s="141">
        <v>123006.04177980602</v>
      </c>
    </row>
    <row r="38" spans="1:10" ht="14.5" x14ac:dyDescent="0.35">
      <c r="A38" s="47" t="s">
        <v>480</v>
      </c>
      <c r="B38" s="41">
        <v>3600</v>
      </c>
      <c r="C38" s="103">
        <v>1.4099544782797822</v>
      </c>
      <c r="D38" s="103">
        <v>1.15391618467686</v>
      </c>
      <c r="E38" s="103">
        <v>0.910413407526247</v>
      </c>
      <c r="F38" s="141">
        <v>90391.766300863732</v>
      </c>
      <c r="G38" s="141">
        <v>93301.868276413763</v>
      </c>
      <c r="H38" s="141">
        <v>115497.82274363874</v>
      </c>
      <c r="I38" s="141">
        <v>99209.478117238745</v>
      </c>
      <c r="J38" s="141">
        <v>125919.68971261373</v>
      </c>
    </row>
    <row r="39" spans="1:10" ht="14.5" x14ac:dyDescent="0.35">
      <c r="A39" s="30" t="s">
        <v>481</v>
      </c>
      <c r="B39" s="42">
        <v>3700</v>
      </c>
      <c r="C39" s="103">
        <v>1.4541071948045472</v>
      </c>
      <c r="D39" s="103">
        <v>1.1900510634833983</v>
      </c>
      <c r="E39" s="103">
        <v>0.93892299824146963</v>
      </c>
      <c r="F39" s="141">
        <v>92699.994395255009</v>
      </c>
      <c r="G39" s="141">
        <v>95690.932536792519</v>
      </c>
      <c r="H39" s="141">
        <v>118503.44129477379</v>
      </c>
      <c r="I39" s="141">
        <v>101762.64265097378</v>
      </c>
      <c r="J39" s="141">
        <v>129214.80456844249</v>
      </c>
    </row>
    <row r="40" spans="1:10" ht="14.5" x14ac:dyDescent="0.35">
      <c r="A40" s="47" t="s">
        <v>482</v>
      </c>
      <c r="B40" s="41">
        <v>3800</v>
      </c>
      <c r="C40" s="103">
        <v>1.4982599113293125</v>
      </c>
      <c r="D40" s="103">
        <v>1.2261859422899368</v>
      </c>
      <c r="E40" s="103">
        <v>0.96743258895669237</v>
      </c>
      <c r="F40" s="141">
        <v>94610.861111499355</v>
      </c>
      <c r="G40" s="141">
        <v>97682.635419024358</v>
      </c>
      <c r="H40" s="141">
        <v>121111.69846776185</v>
      </c>
      <c r="I40" s="141">
        <v>103918.44580656185</v>
      </c>
      <c r="J40" s="141">
        <v>132112.55804612432</v>
      </c>
    </row>
    <row r="41" spans="1:10" ht="14.5" x14ac:dyDescent="0.35">
      <c r="A41" s="30" t="s">
        <v>483</v>
      </c>
      <c r="B41" s="44">
        <v>3900</v>
      </c>
      <c r="C41" s="103">
        <v>1.545244023721678</v>
      </c>
      <c r="D41" s="103">
        <v>1.2646380544307296</v>
      </c>
      <c r="E41" s="103">
        <v>0.99777042363268653</v>
      </c>
      <c r="F41" s="141">
        <v>97055.075099745387</v>
      </c>
      <c r="G41" s="141">
        <v>100207.68557325788</v>
      </c>
      <c r="H41" s="141">
        <v>124253.30291275162</v>
      </c>
      <c r="I41" s="141">
        <v>106607.5962341516</v>
      </c>
      <c r="J41" s="141">
        <v>135543.65879580786</v>
      </c>
    </row>
    <row r="42" spans="1:10" ht="14.5" x14ac:dyDescent="0.35">
      <c r="A42" s="47" t="s">
        <v>484</v>
      </c>
      <c r="B42" s="41">
        <v>4000</v>
      </c>
      <c r="C42" s="103">
        <v>1.5922281361140436</v>
      </c>
      <c r="D42" s="103">
        <v>1.3030901665715224</v>
      </c>
      <c r="E42" s="103">
        <v>1.0281082583086807</v>
      </c>
      <c r="F42" s="141">
        <v>99091.331406427198</v>
      </c>
      <c r="G42" s="141">
        <v>102324.77804592719</v>
      </c>
      <c r="H42" s="141">
        <v>126986.9496761772</v>
      </c>
      <c r="I42" s="141">
        <v>108888.78898017721</v>
      </c>
      <c r="J42" s="141">
        <v>138566.80186392722</v>
      </c>
    </row>
    <row r="43" spans="1:10" ht="14.5" x14ac:dyDescent="0.35">
      <c r="A43" s="30" t="s">
        <v>485</v>
      </c>
      <c r="B43" s="42">
        <v>4100</v>
      </c>
      <c r="C43" s="103">
        <v>1.6390685463368038</v>
      </c>
      <c r="D43" s="103">
        <v>1.3414246718946234</v>
      </c>
      <c r="E43" s="103">
        <v>1.0583533039025346</v>
      </c>
      <c r="F43" s="141">
        <v>101403.09160195757</v>
      </c>
      <c r="G43" s="141">
        <v>104717.37440744504</v>
      </c>
      <c r="H43" s="141">
        <v>129996.10032845127</v>
      </c>
      <c r="I43" s="141">
        <v>111445.48561505128</v>
      </c>
      <c r="J43" s="141">
        <v>141865.44882089499</v>
      </c>
    </row>
    <row r="44" spans="1:10" ht="14.5" x14ac:dyDescent="0.35">
      <c r="A44" s="47" t="s">
        <v>486</v>
      </c>
      <c r="B44" s="41">
        <v>4200</v>
      </c>
      <c r="C44" s="103">
        <v>1.6859089565595642</v>
      </c>
      <c r="D44" s="103">
        <v>1.3797591772177247</v>
      </c>
      <c r="E44" s="103">
        <v>1.0885983494963885</v>
      </c>
      <c r="F44" s="141">
        <v>103483.49917287793</v>
      </c>
      <c r="G44" s="141">
        <v>106878.61814435292</v>
      </c>
      <c r="H44" s="141">
        <v>132773.89835611542</v>
      </c>
      <c r="I44" s="141">
        <v>113770.82962531541</v>
      </c>
      <c r="J44" s="141">
        <v>144932.74315325293</v>
      </c>
    </row>
    <row r="45" spans="1:10" ht="14.5" x14ac:dyDescent="0.35">
      <c r="A45" s="30" t="s">
        <v>487</v>
      </c>
      <c r="B45" s="42">
        <v>4300</v>
      </c>
      <c r="C45" s="103">
        <v>1.7300616730843292</v>
      </c>
      <c r="D45" s="103">
        <v>1.415894056024263</v>
      </c>
      <c r="E45" s="103">
        <v>1.1171079402116111</v>
      </c>
      <c r="F45" s="141">
        <v>105652.20927227539</v>
      </c>
      <c r="G45" s="141">
        <v>109128.1644097379</v>
      </c>
      <c r="H45" s="141">
        <v>135639.99891225665</v>
      </c>
      <c r="I45" s="141">
        <v>116184.47616405666</v>
      </c>
      <c r="J45" s="141">
        <v>148088.34001408791</v>
      </c>
    </row>
    <row r="46" spans="1:10" ht="14.5" x14ac:dyDescent="0.35">
      <c r="A46" s="47" t="s">
        <v>488</v>
      </c>
      <c r="B46" s="41">
        <v>4400</v>
      </c>
      <c r="C46" s="103">
        <v>1.7742143896090945</v>
      </c>
      <c r="D46" s="103">
        <v>1.4520289348308013</v>
      </c>
      <c r="E46" s="103">
        <v>1.1456175309268337</v>
      </c>
      <c r="F46" s="141">
        <v>107442.9845497909</v>
      </c>
      <c r="G46" s="141">
        <v>110999.77585324092</v>
      </c>
      <c r="H46" s="141">
        <v>138128.16464651588</v>
      </c>
      <c r="I46" s="141">
        <v>118220.18788091588</v>
      </c>
      <c r="J46" s="141">
        <v>150866.00205304095</v>
      </c>
    </row>
    <row r="47" spans="1:10" ht="14.5" x14ac:dyDescent="0.35">
      <c r="A47" s="30" t="s">
        <v>489</v>
      </c>
      <c r="B47" s="42">
        <v>4500</v>
      </c>
      <c r="C47" s="103">
        <v>1.8211985020014601</v>
      </c>
      <c r="D47" s="103">
        <v>1.4904810469715941</v>
      </c>
      <c r="E47" s="103">
        <v>1.1759553656028281</v>
      </c>
      <c r="F47" s="141">
        <v>109698.23112709593</v>
      </c>
      <c r="G47" s="141">
        <v>113335.85859653344</v>
      </c>
      <c r="H47" s="141">
        <v>141080.80168056471</v>
      </c>
      <c r="I47" s="141">
        <v>120720.37089756469</v>
      </c>
      <c r="J47" s="141">
        <v>154108.13539178341</v>
      </c>
    </row>
    <row r="48" spans="1:10" ht="14.5" x14ac:dyDescent="0.35">
      <c r="A48" s="47" t="s">
        <v>490</v>
      </c>
      <c r="B48" s="41">
        <v>4600</v>
      </c>
      <c r="C48" s="103">
        <v>1.8681826143938256</v>
      </c>
      <c r="D48" s="103">
        <v>1.5289331591123869</v>
      </c>
      <c r="E48" s="103">
        <v>1.2062932002788223</v>
      </c>
      <c r="F48" s="141">
        <v>111635.58860188337</v>
      </c>
      <c r="G48" s="141">
        <v>115354.05223730837</v>
      </c>
      <c r="H48" s="141">
        <v>143715.5496120959</v>
      </c>
      <c r="I48" s="141">
        <v>122902.66481169588</v>
      </c>
      <c r="J48" s="141">
        <v>157032.37962800841</v>
      </c>
    </row>
    <row r="49" spans="1:10" ht="14.5" x14ac:dyDescent="0.35">
      <c r="A49" s="30" t="s">
        <v>491</v>
      </c>
      <c r="B49" s="42">
        <v>4700</v>
      </c>
      <c r="C49" s="103">
        <v>1.915023024616586</v>
      </c>
      <c r="D49" s="103">
        <v>1.5672676644354882</v>
      </c>
      <c r="E49" s="103">
        <v>1.2365382458726761</v>
      </c>
      <c r="F49" s="141">
        <v>114599.02145757472</v>
      </c>
      <c r="G49" s="141">
        <v>118398.32125898724</v>
      </c>
      <c r="H49" s="141">
        <v>147376.372924531</v>
      </c>
      <c r="I49" s="141">
        <v>126111.03410673098</v>
      </c>
      <c r="J49" s="141">
        <v>160982.69924513722</v>
      </c>
    </row>
    <row r="50" spans="1:10" ht="14.5" x14ac:dyDescent="0.35">
      <c r="A50" s="47" t="s">
        <v>492</v>
      </c>
      <c r="B50" s="41">
        <v>4800</v>
      </c>
      <c r="C50" s="103">
        <v>1.9618634348393464</v>
      </c>
      <c r="D50" s="103">
        <v>1.6056021697585894</v>
      </c>
      <c r="E50" s="103">
        <v>1.26678329146653</v>
      </c>
      <c r="F50" s="141">
        <v>116527.5486795145</v>
      </c>
      <c r="G50" s="141">
        <v>120407.68464691449</v>
      </c>
      <c r="H50" s="141">
        <v>150002.2906032145</v>
      </c>
      <c r="I50" s="141">
        <v>128284.49776801451</v>
      </c>
      <c r="J50" s="141">
        <v>163898.1132285145</v>
      </c>
    </row>
    <row r="51" spans="1:10" ht="14.5" x14ac:dyDescent="0.35">
      <c r="A51" s="30" t="s">
        <v>493</v>
      </c>
      <c r="B51" s="42">
        <v>4900</v>
      </c>
      <c r="C51" s="103">
        <v>2.0060161513641113</v>
      </c>
      <c r="D51" s="103">
        <v>1.6417370485651275</v>
      </c>
      <c r="E51" s="103">
        <v>1.2952928821817526</v>
      </c>
      <c r="F51" s="141">
        <v>118705.08903175969</v>
      </c>
      <c r="G51" s="141">
        <v>122666.06116514717</v>
      </c>
      <c r="H51" s="141">
        <v>152877.22141220345</v>
      </c>
      <c r="I51" s="141">
        <v>130706.97455960342</v>
      </c>
      <c r="J51" s="141">
        <v>167062.5403421972</v>
      </c>
    </row>
    <row r="52" spans="1:10" ht="14.5" x14ac:dyDescent="0.35">
      <c r="A52" s="47" t="s">
        <v>494</v>
      </c>
      <c r="B52" s="41">
        <v>5000</v>
      </c>
      <c r="C52" s="103">
        <v>2.0501688678888765</v>
      </c>
      <c r="D52" s="103">
        <v>1.677871927371666</v>
      </c>
      <c r="E52" s="103">
        <v>1.3238024728969753</v>
      </c>
      <c r="F52" s="141">
        <v>120525.88716895739</v>
      </c>
      <c r="G52" s="141">
        <v>124567.69546833239</v>
      </c>
      <c r="H52" s="141">
        <v>155395.4100061449</v>
      </c>
      <c r="I52" s="141">
        <v>132772.7091361449</v>
      </c>
      <c r="J52" s="141">
        <v>169870.22524083237</v>
      </c>
    </row>
    <row r="53" spans="1:10" ht="14.5" x14ac:dyDescent="0.35">
      <c r="A53" s="30" t="s">
        <v>495</v>
      </c>
      <c r="B53" s="42">
        <v>5100</v>
      </c>
      <c r="C53" s="103">
        <v>2.0971529802812423</v>
      </c>
      <c r="D53" s="103">
        <v>1.716324039512459</v>
      </c>
      <c r="E53" s="103">
        <v>1.3541403075729697</v>
      </c>
      <c r="F53" s="141">
        <v>122789.96399911014</v>
      </c>
      <c r="G53" s="141">
        <v>126912.60846447261</v>
      </c>
      <c r="H53" s="141">
        <v>158356.87729304138</v>
      </c>
      <c r="I53" s="141">
        <v>135281.72240564137</v>
      </c>
      <c r="J53" s="141">
        <v>173121.1888324226</v>
      </c>
    </row>
    <row r="54" spans="1:10" ht="14.5" x14ac:dyDescent="0.35">
      <c r="A54" s="47" t="s">
        <v>496</v>
      </c>
      <c r="B54" s="41">
        <v>5200</v>
      </c>
      <c r="C54" s="103">
        <v>2.1441370926736076</v>
      </c>
      <c r="D54" s="103">
        <v>1.7547761516532516</v>
      </c>
      <c r="E54" s="103">
        <v>1.3844781422489636</v>
      </c>
      <c r="F54" s="141">
        <v>124386.47371397605</v>
      </c>
      <c r="G54" s="141">
        <v>128589.95434532603</v>
      </c>
      <c r="H54" s="141">
        <v>160650.77746465104</v>
      </c>
      <c r="I54" s="141">
        <v>137123.16855985101</v>
      </c>
      <c r="J54" s="141">
        <v>175704.58530872603</v>
      </c>
    </row>
    <row r="55" spans="1:10" ht="14.5" x14ac:dyDescent="0.35">
      <c r="A55" s="30" t="s">
        <v>497</v>
      </c>
      <c r="B55" s="42">
        <v>5300</v>
      </c>
      <c r="C55" s="103">
        <v>2.1909775028963683</v>
      </c>
      <c r="D55" s="103">
        <v>1.7931106569763531</v>
      </c>
      <c r="E55" s="103">
        <v>1.4147231878428177</v>
      </c>
      <c r="F55" s="141">
        <v>129144.21394832192</v>
      </c>
      <c r="G55" s="141">
        <v>133428.53074565946</v>
      </c>
      <c r="H55" s="141">
        <v>166105.9081557407</v>
      </c>
      <c r="I55" s="141">
        <v>142125.84523354066</v>
      </c>
      <c r="J55" s="141">
        <v>181449.21230450942</v>
      </c>
    </row>
    <row r="56" spans="1:10" ht="14.5" x14ac:dyDescent="0.35">
      <c r="A56" s="47" t="s">
        <v>498</v>
      </c>
      <c r="B56" s="41">
        <v>5400</v>
      </c>
      <c r="C56" s="103">
        <v>2.2378179131191285</v>
      </c>
      <c r="D56" s="103">
        <v>1.8314451622994541</v>
      </c>
      <c r="E56" s="103">
        <v>1.4449682334366716</v>
      </c>
      <c r="F56" s="141">
        <v>131125.72268734794</v>
      </c>
      <c r="G56" s="141">
        <v>135490.87565067294</v>
      </c>
      <c r="H56" s="141">
        <v>168784.80735151051</v>
      </c>
      <c r="I56" s="141">
        <v>144352.29041191045</v>
      </c>
      <c r="J56" s="141">
        <v>184417.60780497294</v>
      </c>
    </row>
    <row r="57" spans="1:10" ht="14.5" x14ac:dyDescent="0.35">
      <c r="A57" s="30" t="s">
        <v>499</v>
      </c>
      <c r="B57" s="42">
        <v>5500</v>
      </c>
      <c r="C57" s="103">
        <v>2.2819706296438937</v>
      </c>
      <c r="D57" s="103">
        <v>1.8675800411059926</v>
      </c>
      <c r="E57" s="103">
        <v>1.4734778241518942</v>
      </c>
      <c r="F57" s="141">
        <v>133474.56994483867</v>
      </c>
      <c r="G57" s="141">
        <v>137920.55907415118</v>
      </c>
      <c r="H57" s="141">
        <v>171831.04506574495</v>
      </c>
      <c r="I57" s="141">
        <v>146946.07410874491</v>
      </c>
      <c r="J57" s="141">
        <v>187753.3418239012</v>
      </c>
    </row>
    <row r="58" spans="1:10" ht="14.5" x14ac:dyDescent="0.35">
      <c r="A58" s="47" t="s">
        <v>500</v>
      </c>
      <c r="B58" s="41">
        <v>5600</v>
      </c>
      <c r="C58" s="103">
        <v>2.3261233461686586</v>
      </c>
      <c r="D58" s="103">
        <v>1.9037149199125307</v>
      </c>
      <c r="E58" s="103">
        <v>1.5019874148671168</v>
      </c>
      <c r="F58" s="141">
        <v>135475.50524012966</v>
      </c>
      <c r="G58" s="141">
        <v>140002.33053542968</v>
      </c>
      <c r="H58" s="141">
        <v>174529.37081777968</v>
      </c>
      <c r="I58" s="141">
        <v>149191.94584337962</v>
      </c>
      <c r="J58" s="141">
        <v>190741.16388062964</v>
      </c>
    </row>
    <row r="59" spans="1:10" ht="14.5" x14ac:dyDescent="0.35">
      <c r="A59" s="30" t="s">
        <v>501</v>
      </c>
      <c r="B59" s="42">
        <v>5700</v>
      </c>
      <c r="C59" s="103">
        <v>2.3731074585610239</v>
      </c>
      <c r="D59" s="103">
        <v>1.9421670320533233</v>
      </c>
      <c r="E59" s="103">
        <v>1.5323252495431108</v>
      </c>
      <c r="F59" s="141">
        <v>137993.89335229647</v>
      </c>
      <c r="G59" s="141">
        <v>142601.55481358399</v>
      </c>
      <c r="H59" s="141">
        <v>177745.1493866902</v>
      </c>
      <c r="I59" s="141">
        <v>151955.27039489022</v>
      </c>
      <c r="J59" s="141">
        <v>194246.438754234</v>
      </c>
    </row>
    <row r="60" spans="1:10" ht="14.5" x14ac:dyDescent="0.35">
      <c r="A60" s="47" t="s">
        <v>502</v>
      </c>
      <c r="B60" s="41">
        <v>5800</v>
      </c>
      <c r="C60" s="103">
        <v>2.4200915709533897</v>
      </c>
      <c r="D60" s="103">
        <v>1.9806191441941163</v>
      </c>
      <c r="E60" s="103">
        <v>1.5626630842191052</v>
      </c>
      <c r="F60" s="141">
        <v>139874.73720885857</v>
      </c>
      <c r="G60" s="141">
        <v>144563.23483613355</v>
      </c>
      <c r="H60" s="141">
        <v>180323.38369999608</v>
      </c>
      <c r="I60" s="141">
        <v>154081.05069079608</v>
      </c>
      <c r="J60" s="141">
        <v>197114.16937223359</v>
      </c>
    </row>
    <row r="61" spans="1:10" ht="14.5" x14ac:dyDescent="0.35">
      <c r="A61" s="30" t="s">
        <v>503</v>
      </c>
      <c r="B61" s="42">
        <v>5900</v>
      </c>
      <c r="C61" s="103">
        <v>2.4669319811761499</v>
      </c>
      <c r="D61" s="103">
        <v>2.0189536495172171</v>
      </c>
      <c r="E61" s="103">
        <v>1.592908129812959</v>
      </c>
      <c r="F61" s="141">
        <v>142265.96968001834</v>
      </c>
      <c r="G61" s="141">
        <v>147035.30347328083</v>
      </c>
      <c r="H61" s="141">
        <v>183412.00662789959</v>
      </c>
      <c r="I61" s="141">
        <v>156717.21960129958</v>
      </c>
      <c r="J61" s="141">
        <v>200492.28860483089</v>
      </c>
    </row>
    <row r="62" spans="1:10" ht="15" thickBot="1" x14ac:dyDescent="0.4">
      <c r="A62" s="61" t="s">
        <v>504</v>
      </c>
      <c r="B62" s="46">
        <v>6000</v>
      </c>
      <c r="C62" s="104">
        <v>2.5137723913989105</v>
      </c>
      <c r="D62" s="104">
        <v>2.0572881548403186</v>
      </c>
      <c r="E62" s="104">
        <v>1.6231531754068131</v>
      </c>
      <c r="F62" s="141">
        <v>143963.14427734812</v>
      </c>
      <c r="G62" s="141">
        <v>148813.31423659815</v>
      </c>
      <c r="H62" s="141">
        <v>185806.57168197318</v>
      </c>
      <c r="I62" s="141">
        <v>158659.33063797315</v>
      </c>
      <c r="J62" s="141">
        <v>203176.34996359816</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1">
    <mergeCell ref="GV2:GW2"/>
    <mergeCell ref="GX2:GY2"/>
    <mergeCell ref="A3:G3"/>
    <mergeCell ref="GJ2:GK2"/>
    <mergeCell ref="GL2:GM2"/>
    <mergeCell ref="GN2:GO2"/>
    <mergeCell ref="GP2:GQ2"/>
    <mergeCell ref="GR2:GS2"/>
    <mergeCell ref="GT2:GU2"/>
    <mergeCell ref="FX2:FY2"/>
    <mergeCell ref="FZ2:GA2"/>
    <mergeCell ref="GB2:GC2"/>
    <mergeCell ref="GD2:GE2"/>
    <mergeCell ref="GF2:GG2"/>
    <mergeCell ref="GH2:GI2"/>
    <mergeCell ref="FL2:FM2"/>
    <mergeCell ref="FN2:FO2"/>
    <mergeCell ref="FP2:FQ2"/>
    <mergeCell ref="FR2:FS2"/>
    <mergeCell ref="FT2:FU2"/>
    <mergeCell ref="ET2:EU2"/>
    <mergeCell ref="EV2:EW2"/>
    <mergeCell ref="EX2:EY2"/>
    <mergeCell ref="FV2:FW2"/>
    <mergeCell ref="EZ2:FA2"/>
    <mergeCell ref="FB2:FC2"/>
    <mergeCell ref="FD2:FE2"/>
    <mergeCell ref="FF2:FG2"/>
    <mergeCell ref="FH2:FI2"/>
    <mergeCell ref="FJ2:FK2"/>
    <mergeCell ref="EH2:EI2"/>
    <mergeCell ref="EJ2:EK2"/>
    <mergeCell ref="EL2:EM2"/>
    <mergeCell ref="EN2:EO2"/>
    <mergeCell ref="EP2:EQ2"/>
    <mergeCell ref="ER2:ES2"/>
    <mergeCell ref="DV2:DW2"/>
    <mergeCell ref="DX2:DY2"/>
    <mergeCell ref="DZ2:EA2"/>
    <mergeCell ref="EB2:EC2"/>
    <mergeCell ref="ED2:EE2"/>
    <mergeCell ref="EF2:EG2"/>
    <mergeCell ref="DJ2:DK2"/>
    <mergeCell ref="DL2:DM2"/>
    <mergeCell ref="DN2:DO2"/>
    <mergeCell ref="DP2:DQ2"/>
    <mergeCell ref="DR2:DS2"/>
    <mergeCell ref="DT2:DU2"/>
    <mergeCell ref="CX2:CY2"/>
    <mergeCell ref="CZ2:DA2"/>
    <mergeCell ref="DB2:DC2"/>
    <mergeCell ref="DD2:DE2"/>
    <mergeCell ref="DF2:DG2"/>
    <mergeCell ref="DH2:DI2"/>
    <mergeCell ref="CL2:CM2"/>
    <mergeCell ref="CN2:CO2"/>
    <mergeCell ref="CP2:CQ2"/>
    <mergeCell ref="CR2:CS2"/>
    <mergeCell ref="CT2:CU2"/>
    <mergeCell ref="CV2:CW2"/>
    <mergeCell ref="BZ2:CA2"/>
    <mergeCell ref="CB2:CC2"/>
    <mergeCell ref="CD2:CE2"/>
    <mergeCell ref="CF2:CG2"/>
    <mergeCell ref="CH2:CI2"/>
    <mergeCell ref="CJ2:CK2"/>
    <mergeCell ref="BN2:BO2"/>
    <mergeCell ref="BP2:BQ2"/>
    <mergeCell ref="BR2:BS2"/>
    <mergeCell ref="BT2:BU2"/>
    <mergeCell ref="BV2:BW2"/>
    <mergeCell ref="BX2:BY2"/>
    <mergeCell ref="BD2:BE2"/>
    <mergeCell ref="BF2:BG2"/>
    <mergeCell ref="BH2:BI2"/>
    <mergeCell ref="BJ2:BK2"/>
    <mergeCell ref="BL2:BM2"/>
    <mergeCell ref="AP2:AQ2"/>
    <mergeCell ref="AR2:AS2"/>
    <mergeCell ref="AT2:AU2"/>
    <mergeCell ref="AV2:AW2"/>
    <mergeCell ref="AX2:AY2"/>
    <mergeCell ref="AZ2:BA2"/>
    <mergeCell ref="AL2:AM2"/>
    <mergeCell ref="AN2:AO2"/>
    <mergeCell ref="R2:S2"/>
    <mergeCell ref="T2:U2"/>
    <mergeCell ref="V2:W2"/>
    <mergeCell ref="X2:Y2"/>
    <mergeCell ref="Z2:AA2"/>
    <mergeCell ref="AB2:AC2"/>
    <mergeCell ref="BB2:BC2"/>
    <mergeCell ref="L2:M2"/>
    <mergeCell ref="N2:O2"/>
    <mergeCell ref="P2:Q2"/>
    <mergeCell ref="A2:B2"/>
    <mergeCell ref="C2:D2"/>
    <mergeCell ref="AD2:AE2"/>
    <mergeCell ref="AF2:AG2"/>
    <mergeCell ref="AH2:AI2"/>
    <mergeCell ref="AJ2:AK2"/>
    <mergeCell ref="A1:J1"/>
    <mergeCell ref="A5:A7"/>
    <mergeCell ref="B5:B7"/>
    <mergeCell ref="C5:E5"/>
    <mergeCell ref="F5:J5"/>
    <mergeCell ref="C6:C7"/>
    <mergeCell ref="I6:J6"/>
    <mergeCell ref="D6:D7"/>
    <mergeCell ref="E6:E7"/>
    <mergeCell ref="F6:G6"/>
  </mergeCells>
  <conditionalFormatting sqref="D8:E62">
    <cfRule type="expression" dxfId="78" priority="9">
      <formula>MOD(ROW(),2)</formula>
    </cfRule>
  </conditionalFormatting>
  <conditionalFormatting sqref="C8:C62">
    <cfRule type="expression" dxfId="77" priority="8">
      <formula>MOD(ROW(),2)</formula>
    </cfRule>
  </conditionalFormatting>
  <conditionalFormatting sqref="F8:J62">
    <cfRule type="expression" dxfId="76" priority="229" stopIfTrue="1">
      <formula>MOD(ROW(D1),2)=0</formula>
    </cfRule>
  </conditionalFormatting>
  <hyperlinks>
    <hyperlink ref="J2" r:id="rId1" xr:uid="{00000000-0004-0000-0A00-000000000000}"/>
    <hyperlink ref="J3" r:id="rId2" xr:uid="{00000000-0004-0000-0A00-000001000000}"/>
  </hyperlinks>
  <pageMargins left="0.75" right="0.75" top="1" bottom="1" header="0.5" footer="0.5"/>
  <pageSetup paperSize="9" scale="70" orientation="portrait" r:id="rId3"/>
  <headerFooter alignWithMargins="0"/>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J85"/>
  <sheetViews>
    <sheetView zoomScale="85" zoomScaleNormal="85"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8.90625" style="6" customWidth="1"/>
    <col min="9" max="10" width="16.1796875" style="6" customWidth="1"/>
    <col min="11" max="16384" width="9.1796875" style="6"/>
  </cols>
  <sheetData>
    <row r="1" spans="1:218" s="54" customFormat="1" ht="16.5" customHeight="1" x14ac:dyDescent="0.3">
      <c r="A1" s="296" t="s">
        <v>1160</v>
      </c>
      <c r="B1" s="271"/>
      <c r="C1" s="271"/>
      <c r="D1" s="271"/>
      <c r="E1" s="271"/>
      <c r="F1" s="271"/>
      <c r="G1" s="271"/>
      <c r="H1" s="271"/>
      <c r="I1" s="271"/>
      <c r="J1" s="271"/>
    </row>
    <row r="2" spans="1:218" s="67" customFormat="1" ht="16.5" customHeight="1" x14ac:dyDescent="0.25">
      <c r="A2" s="306"/>
      <c r="B2" s="307"/>
      <c r="C2" s="306"/>
      <c r="D2" s="307"/>
      <c r="E2" s="190"/>
      <c r="F2" s="66"/>
      <c r="G2" s="63"/>
      <c r="H2" s="63"/>
      <c r="I2" s="64"/>
      <c r="J2" s="63" t="s">
        <v>786</v>
      </c>
      <c r="K2" s="63"/>
      <c r="L2" s="64"/>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c r="GK2" s="306"/>
      <c r="GL2" s="307"/>
      <c r="GM2" s="306"/>
      <c r="GN2" s="307"/>
      <c r="GO2" s="306"/>
      <c r="GP2" s="307"/>
      <c r="GQ2" s="306"/>
      <c r="GR2" s="307"/>
      <c r="GS2" s="306"/>
      <c r="GT2" s="307"/>
      <c r="GU2" s="306"/>
      <c r="GV2" s="307"/>
      <c r="GW2" s="306"/>
      <c r="GX2" s="307"/>
      <c r="GY2" s="306"/>
      <c r="GZ2" s="307"/>
      <c r="HA2" s="306"/>
      <c r="HB2" s="307"/>
      <c r="HC2" s="306"/>
      <c r="HD2" s="307"/>
      <c r="HE2" s="306"/>
      <c r="HF2" s="307"/>
      <c r="HG2" s="306"/>
      <c r="HH2" s="307"/>
      <c r="HI2" s="306"/>
      <c r="HJ2" s="307"/>
    </row>
    <row r="3" spans="1:218" s="55" customFormat="1" ht="15.5" x14ac:dyDescent="0.35">
      <c r="A3" s="320" t="s">
        <v>1130</v>
      </c>
      <c r="B3" s="271"/>
      <c r="C3" s="271"/>
      <c r="D3" s="271"/>
      <c r="E3" s="271"/>
      <c r="F3" s="271"/>
      <c r="G3" s="271"/>
      <c r="H3" s="113"/>
      <c r="I3" s="63"/>
      <c r="J3" s="65" t="s">
        <v>789</v>
      </c>
    </row>
    <row r="4" spans="1:218" ht="8.25" customHeight="1" thickBot="1" x14ac:dyDescent="0.25">
      <c r="B4" s="14"/>
      <c r="C4" s="14"/>
      <c r="D4" s="14"/>
      <c r="E4" s="14"/>
      <c r="F4" s="57"/>
      <c r="G4" s="14"/>
      <c r="H4" s="14"/>
    </row>
    <row r="5" spans="1:218" s="17" customFormat="1" ht="19.5" customHeight="1" thickBot="1" x14ac:dyDescent="0.3">
      <c r="A5" s="308" t="s">
        <v>395</v>
      </c>
      <c r="B5" s="297" t="s">
        <v>787</v>
      </c>
      <c r="C5" s="301" t="s">
        <v>778</v>
      </c>
      <c r="D5" s="302"/>
      <c r="E5" s="303"/>
      <c r="F5" s="300" t="s">
        <v>782</v>
      </c>
      <c r="G5" s="300"/>
      <c r="H5" s="300"/>
      <c r="I5" s="300" t="s">
        <v>781</v>
      </c>
      <c r="J5" s="297"/>
    </row>
    <row r="6" spans="1:218" s="7" customFormat="1" ht="56.4" customHeight="1" x14ac:dyDescent="0.25">
      <c r="A6" s="309"/>
      <c r="B6" s="298"/>
      <c r="C6" s="311" t="s">
        <v>779</v>
      </c>
      <c r="D6" s="317" t="s">
        <v>1157</v>
      </c>
      <c r="E6" s="304" t="s">
        <v>788</v>
      </c>
      <c r="F6" s="313" t="s">
        <v>1282</v>
      </c>
      <c r="G6" s="314"/>
      <c r="H6" s="143" t="s">
        <v>1283</v>
      </c>
      <c r="I6" s="315" t="s">
        <v>1284</v>
      </c>
      <c r="J6" s="316"/>
    </row>
    <row r="7" spans="1:218" ht="57" customHeight="1" thickBot="1" x14ac:dyDescent="0.25">
      <c r="A7" s="310"/>
      <c r="B7" s="299"/>
      <c r="C7" s="312"/>
      <c r="D7" s="318"/>
      <c r="E7" s="305"/>
      <c r="F7" s="49" t="s">
        <v>780</v>
      </c>
      <c r="G7" s="50" t="s">
        <v>783</v>
      </c>
      <c r="H7" s="144" t="s">
        <v>1169</v>
      </c>
      <c r="I7" s="145" t="s">
        <v>784</v>
      </c>
      <c r="J7" s="50" t="s">
        <v>785</v>
      </c>
    </row>
    <row r="8" spans="1:218" ht="14.5" x14ac:dyDescent="0.35">
      <c r="A8" s="47" t="s">
        <v>107</v>
      </c>
      <c r="B8" s="48">
        <v>600</v>
      </c>
      <c r="C8" s="111">
        <v>0.21046888854794951</v>
      </c>
      <c r="D8" s="100">
        <v>0.17224914747796344</v>
      </c>
      <c r="E8" s="100">
        <v>0.1359006272564057</v>
      </c>
      <c r="F8" s="141">
        <v>18707.773683157484</v>
      </c>
      <c r="G8" s="141">
        <v>19192.790679082478</v>
      </c>
      <c r="H8" s="141">
        <v>22892.116423619984</v>
      </c>
      <c r="I8" s="141">
        <v>20177.392319219984</v>
      </c>
      <c r="J8" s="141">
        <v>24629.094251782481</v>
      </c>
    </row>
    <row r="9" spans="1:218" ht="14.5" x14ac:dyDescent="0.35">
      <c r="A9" s="30" t="s">
        <v>109</v>
      </c>
      <c r="B9" s="42">
        <f t="shared" ref="B9:B33" si="0">B8+100</f>
        <v>700</v>
      </c>
      <c r="C9" s="102">
        <v>0.27117887376950151</v>
      </c>
      <c r="D9" s="103">
        <v>0.2219346058369536</v>
      </c>
      <c r="E9" s="103">
        <v>0.17510131448983676</v>
      </c>
      <c r="F9" s="141">
        <v>20756.392343826101</v>
      </c>
      <c r="G9" s="141">
        <v>21322.245505738603</v>
      </c>
      <c r="H9" s="141">
        <v>25638.12554103235</v>
      </c>
      <c r="I9" s="141">
        <v>22470.947419232351</v>
      </c>
      <c r="J9" s="141">
        <v>27664.599673888599</v>
      </c>
    </row>
    <row r="10" spans="1:218" ht="14.5" x14ac:dyDescent="0.35">
      <c r="A10" s="47" t="s">
        <v>111</v>
      </c>
      <c r="B10" s="41">
        <f t="shared" si="0"/>
        <v>800</v>
      </c>
      <c r="C10" s="102">
        <v>0.33578202830900422</v>
      </c>
      <c r="D10" s="103">
        <v>0.27480626003054381</v>
      </c>
      <c r="E10" s="103">
        <v>0.21681583716932887</v>
      </c>
      <c r="F10" s="141">
        <v>22764.39184139526</v>
      </c>
      <c r="G10" s="141">
        <v>23411.081169295259</v>
      </c>
      <c r="H10" s="141">
        <v>28343.515495345262</v>
      </c>
      <c r="I10" s="141">
        <v>24723.883356145263</v>
      </c>
      <c r="J10" s="141">
        <v>30659.485932895263</v>
      </c>
    </row>
    <row r="11" spans="1:218" ht="14.5" x14ac:dyDescent="0.35">
      <c r="A11" s="30" t="s">
        <v>113</v>
      </c>
      <c r="B11" s="42">
        <f t="shared" si="0"/>
        <v>900</v>
      </c>
      <c r="C11" s="102">
        <v>0.40018759236529966</v>
      </c>
      <c r="D11" s="103">
        <v>0.32751620484980787</v>
      </c>
      <c r="E11" s="103">
        <v>0.25840277486087793</v>
      </c>
      <c r="F11" s="141">
        <v>24878.354373136925</v>
      </c>
      <c r="G11" s="141">
        <v>25605.879867024425</v>
      </c>
      <c r="H11" s="141">
        <v>31154.868483830673</v>
      </c>
      <c r="I11" s="141">
        <v>27082.782327230674</v>
      </c>
      <c r="J11" s="141">
        <v>33760.335226074421</v>
      </c>
    </row>
    <row r="12" spans="1:218" ht="14.5" x14ac:dyDescent="0.35">
      <c r="A12" s="47" t="s">
        <v>115</v>
      </c>
      <c r="B12" s="41">
        <f t="shared" si="0"/>
        <v>1000</v>
      </c>
      <c r="C12" s="102">
        <v>0.46089757758685179</v>
      </c>
      <c r="D12" s="103">
        <v>0.37720166320879817</v>
      </c>
      <c r="E12" s="103">
        <v>0.2976034620943091</v>
      </c>
      <c r="F12" s="141">
        <v>26815.711847924409</v>
      </c>
      <c r="G12" s="141">
        <v>27624.073507799407</v>
      </c>
      <c r="H12" s="141">
        <v>33789.616415361903</v>
      </c>
      <c r="I12" s="141">
        <v>29265.076241361901</v>
      </c>
      <c r="J12" s="141">
        <v>36684.579462299407</v>
      </c>
    </row>
    <row r="13" spans="1:218" ht="14.5" x14ac:dyDescent="0.35">
      <c r="A13" s="30" t="s">
        <v>117</v>
      </c>
      <c r="B13" s="42">
        <f t="shared" si="0"/>
        <v>1100</v>
      </c>
      <c r="C13" s="102">
        <v>0.5255007321263544</v>
      </c>
      <c r="D13" s="103">
        <v>0.43007331740238824</v>
      </c>
      <c r="E13" s="103">
        <v>0.33931798477380115</v>
      </c>
      <c r="F13" s="141">
        <v>28814.881092645854</v>
      </c>
      <c r="G13" s="141">
        <v>29704.078918508352</v>
      </c>
      <c r="H13" s="141">
        <v>36486.176116827097</v>
      </c>
      <c r="I13" s="141">
        <v>31509.181925427103</v>
      </c>
      <c r="J13" s="141">
        <v>39670.635468458357</v>
      </c>
    </row>
    <row r="14" spans="1:218" ht="14.5" x14ac:dyDescent="0.35">
      <c r="A14" s="47" t="s">
        <v>119</v>
      </c>
      <c r="B14" s="41">
        <f t="shared" si="0"/>
        <v>1200</v>
      </c>
      <c r="C14" s="102">
        <v>0.58990629618264989</v>
      </c>
      <c r="D14" s="103">
        <v>0.48278326222165235</v>
      </c>
      <c r="E14" s="103">
        <v>0.38090492246535029</v>
      </c>
      <c r="F14" s="141">
        <v>30948.270180652486</v>
      </c>
      <c r="G14" s="141">
        <v>31918.304172502481</v>
      </c>
      <c r="H14" s="141">
        <v>39316.955661577478</v>
      </c>
      <c r="I14" s="141">
        <v>33887.507452777485</v>
      </c>
      <c r="J14" s="141">
        <v>42790.911317902479</v>
      </c>
    </row>
    <row r="15" spans="1:218" ht="14.5" x14ac:dyDescent="0.35">
      <c r="A15" s="30" t="s">
        <v>121</v>
      </c>
      <c r="B15" s="42">
        <f t="shared" si="0"/>
        <v>1300</v>
      </c>
      <c r="C15" s="102">
        <v>0.65061628140420191</v>
      </c>
      <c r="D15" s="103">
        <v>0.53246872058064254</v>
      </c>
      <c r="E15" s="103">
        <v>0.42010560969878136</v>
      </c>
      <c r="F15" s="141">
        <v>32928.012869108963</v>
      </c>
      <c r="G15" s="141">
        <v>33978.88302694646</v>
      </c>
      <c r="H15" s="141">
        <v>41994.088806777712</v>
      </c>
      <c r="I15" s="141">
        <v>36112.186580577712</v>
      </c>
      <c r="J15" s="141">
        <v>45757.540767796461</v>
      </c>
    </row>
    <row r="16" spans="1:218" ht="14.5" x14ac:dyDescent="0.35">
      <c r="A16" s="47" t="s">
        <v>123</v>
      </c>
      <c r="B16" s="41">
        <f t="shared" si="0"/>
        <v>1400</v>
      </c>
      <c r="C16" s="102">
        <v>0.71521943594370463</v>
      </c>
      <c r="D16" s="103">
        <v>0.58534037477423273</v>
      </c>
      <c r="E16" s="103">
        <v>0.46182013237827346</v>
      </c>
      <c r="F16" s="141">
        <v>35144.406333884079</v>
      </c>
      <c r="G16" s="141">
        <v>36276.112657709069</v>
      </c>
      <c r="H16" s="141">
        <v>44907.872728296563</v>
      </c>
      <c r="I16" s="141">
        <v>38573.516484696564</v>
      </c>
      <c r="J16" s="141">
        <v>48960.820994009075</v>
      </c>
    </row>
    <row r="17" spans="1:10" ht="14.5" x14ac:dyDescent="0.35">
      <c r="A17" s="30" t="s">
        <v>125</v>
      </c>
      <c r="B17" s="42">
        <f t="shared" si="0"/>
        <v>1500</v>
      </c>
      <c r="C17" s="102">
        <v>0.77962500000000001</v>
      </c>
      <c r="D17" s="103">
        <v>0.63805031959349678</v>
      </c>
      <c r="E17" s="103">
        <v>0.50340707006982255</v>
      </c>
      <c r="F17" s="141">
        <v>37431.441821440851</v>
      </c>
      <c r="G17" s="141">
        <v>38643.984311253349</v>
      </c>
      <c r="H17" s="141">
        <v>47892.298672597084</v>
      </c>
      <c r="I17" s="141">
        <v>41105.488411597107</v>
      </c>
      <c r="J17" s="141">
        <v>52234.743243003344</v>
      </c>
    </row>
    <row r="18" spans="1:10" ht="14.5" x14ac:dyDescent="0.35">
      <c r="A18" s="47" t="s">
        <v>127</v>
      </c>
      <c r="B18" s="41">
        <f t="shared" si="0"/>
        <v>1600</v>
      </c>
      <c r="C18" s="102">
        <v>0.84033498522155226</v>
      </c>
      <c r="D18" s="103">
        <v>0.68773577795248719</v>
      </c>
      <c r="E18" s="103">
        <v>0.54260775730325372</v>
      </c>
      <c r="F18" s="141">
        <v>39580.725364573351</v>
      </c>
      <c r="G18" s="141">
        <v>40874.104020373357</v>
      </c>
      <c r="H18" s="141">
        <v>50738.972672473355</v>
      </c>
      <c r="I18" s="141">
        <v>43499.708394073357</v>
      </c>
      <c r="J18" s="141">
        <v>55370.913547573349</v>
      </c>
    </row>
    <row r="19" spans="1:10" ht="14.5" x14ac:dyDescent="0.35">
      <c r="A19" s="30" t="s">
        <v>129</v>
      </c>
      <c r="B19" s="42">
        <f t="shared" si="0"/>
        <v>1700</v>
      </c>
      <c r="C19" s="102">
        <v>0.90493813976105475</v>
      </c>
      <c r="D19" s="103">
        <v>0.74060743214607716</v>
      </c>
      <c r="E19" s="103">
        <v>0.58432227998274566</v>
      </c>
      <c r="F19" s="141">
        <v>41715.880503149529</v>
      </c>
      <c r="G19" s="141">
        <v>43090.095324937029</v>
      </c>
      <c r="H19" s="141">
        <v>53571.518267793275</v>
      </c>
      <c r="I19" s="141">
        <v>45879.79997199327</v>
      </c>
      <c r="J19" s="141">
        <v>58492.955447587025</v>
      </c>
    </row>
    <row r="20" spans="1:10" ht="14.5" x14ac:dyDescent="0.35">
      <c r="A20" s="47" t="s">
        <v>131</v>
      </c>
      <c r="B20" s="41">
        <f t="shared" si="0"/>
        <v>1800</v>
      </c>
      <c r="C20" s="102">
        <v>0.96934370381735036</v>
      </c>
      <c r="D20" s="103">
        <v>0.79331737696534133</v>
      </c>
      <c r="E20" s="103">
        <v>0.62590921767429486</v>
      </c>
      <c r="F20" s="141">
        <v>43776.861517804944</v>
      </c>
      <c r="G20" s="141">
        <v>45231.912505579952</v>
      </c>
      <c r="H20" s="141">
        <v>56329.889739192447</v>
      </c>
      <c r="I20" s="141">
        <v>48185.717425992443</v>
      </c>
      <c r="J20" s="141">
        <v>61540.823223679938</v>
      </c>
    </row>
    <row r="21" spans="1:10" ht="14.5" x14ac:dyDescent="0.35">
      <c r="A21" s="30" t="s">
        <v>133</v>
      </c>
      <c r="B21" s="42">
        <f t="shared" si="0"/>
        <v>1900</v>
      </c>
      <c r="C21" s="102">
        <v>1.0300536890389025</v>
      </c>
      <c r="D21" s="103">
        <v>0.84300283532433162</v>
      </c>
      <c r="E21" s="103">
        <v>0.66510990490772604</v>
      </c>
      <c r="F21" s="141">
        <v>45878.46169555981</v>
      </c>
      <c r="G21" s="141">
        <v>47414.348849322305</v>
      </c>
      <c r="H21" s="141">
        <v>59128.88037369107</v>
      </c>
      <c r="I21" s="141">
        <v>50532.254043091081</v>
      </c>
      <c r="J21" s="141">
        <v>64629.310162872323</v>
      </c>
    </row>
    <row r="22" spans="1:10" ht="14.5" x14ac:dyDescent="0.35">
      <c r="A22" s="47" t="s">
        <v>135</v>
      </c>
      <c r="B22" s="41">
        <f t="shared" si="0"/>
        <v>2000</v>
      </c>
      <c r="C22" s="102">
        <v>1.0946568435784052</v>
      </c>
      <c r="D22" s="103">
        <v>0.89587448951792181</v>
      </c>
      <c r="E22" s="103">
        <v>0.7068244275872182</v>
      </c>
      <c r="F22" s="141">
        <v>48018.914985844604</v>
      </c>
      <c r="G22" s="141">
        <v>49635.638305594606</v>
      </c>
      <c r="H22" s="141">
        <v>61966.724120719598</v>
      </c>
      <c r="I22" s="141">
        <v>52917.643772719595</v>
      </c>
      <c r="J22" s="141">
        <v>67756.6502145946</v>
      </c>
    </row>
    <row r="23" spans="1:10" ht="14.5" x14ac:dyDescent="0.35">
      <c r="A23" s="30" t="s">
        <v>137</v>
      </c>
      <c r="B23" s="42">
        <f t="shared" si="0"/>
        <v>2100</v>
      </c>
      <c r="C23" s="102">
        <v>1.1590624076347003</v>
      </c>
      <c r="D23" s="103">
        <v>0.94858443433718553</v>
      </c>
      <c r="E23" s="103">
        <v>0.74841136527876695</v>
      </c>
      <c r="F23" s="141">
        <v>50166.432478407565</v>
      </c>
      <c r="G23" s="141">
        <v>51863.991964145076</v>
      </c>
      <c r="H23" s="141">
        <v>64811.632070026324</v>
      </c>
      <c r="I23" s="141">
        <v>55310.097704626329</v>
      </c>
      <c r="J23" s="141">
        <v>70891.054468595088</v>
      </c>
    </row>
    <row r="24" spans="1:10" ht="14.5" x14ac:dyDescent="0.35">
      <c r="A24" s="47" t="s">
        <v>139</v>
      </c>
      <c r="B24" s="41">
        <f t="shared" si="0"/>
        <v>2200</v>
      </c>
      <c r="C24" s="102">
        <v>1.2197723928562525</v>
      </c>
      <c r="D24" s="103">
        <v>0.99826989269617594</v>
      </c>
      <c r="E24" s="103">
        <v>0.78761205251219824</v>
      </c>
      <c r="F24" s="141">
        <v>52112.62020604276</v>
      </c>
      <c r="G24" s="141">
        <v>53891.015857767787</v>
      </c>
      <c r="H24" s="141">
        <v>67455.210254405276</v>
      </c>
      <c r="I24" s="141">
        <v>57501.221871605267</v>
      </c>
      <c r="J24" s="141">
        <v>73824.128957667781</v>
      </c>
    </row>
    <row r="25" spans="1:10" ht="14.5" x14ac:dyDescent="0.35">
      <c r="A25" s="30" t="s">
        <v>141</v>
      </c>
      <c r="B25" s="42">
        <f t="shared" si="0"/>
        <v>2300</v>
      </c>
      <c r="C25" s="102">
        <v>1.2843755473957552</v>
      </c>
      <c r="D25" s="103">
        <v>1.0511415468897662</v>
      </c>
      <c r="E25" s="103">
        <v>0.82932657519169029</v>
      </c>
      <c r="F25" s="141">
        <v>54115.321551903282</v>
      </c>
      <c r="G25" s="141">
        <v>55974.55336961578</v>
      </c>
      <c r="H25" s="141">
        <v>70155.302057009554</v>
      </c>
      <c r="I25" s="141">
        <v>59748.859656809538</v>
      </c>
      <c r="J25" s="141">
        <v>76813.717064965778</v>
      </c>
    </row>
    <row r="26" spans="1:10" ht="14.5" x14ac:dyDescent="0.35">
      <c r="A26" s="47" t="s">
        <v>143</v>
      </c>
      <c r="B26" s="41">
        <f t="shared" si="0"/>
        <v>2400</v>
      </c>
      <c r="C26" s="102">
        <v>1.3487811114520507</v>
      </c>
      <c r="D26" s="103">
        <v>1.1038514917090303</v>
      </c>
      <c r="E26" s="103">
        <v>0.87091351288323948</v>
      </c>
      <c r="F26" s="141">
        <v>56374.100230347402</v>
      </c>
      <c r="G26" s="141">
        <v>58314.168214047408</v>
      </c>
      <c r="H26" s="141">
        <v>73111.471192197394</v>
      </c>
      <c r="I26" s="141">
        <v>62252.5747745974</v>
      </c>
      <c r="J26" s="141">
        <v>80059.38250484741</v>
      </c>
    </row>
    <row r="27" spans="1:10" ht="14.5" x14ac:dyDescent="0.35">
      <c r="A27" s="30" t="s">
        <v>145</v>
      </c>
      <c r="B27" s="42">
        <f t="shared" si="0"/>
        <v>2500</v>
      </c>
      <c r="C27" s="102">
        <v>1.409491096673603</v>
      </c>
      <c r="D27" s="103">
        <v>1.1535369500680206</v>
      </c>
      <c r="E27" s="103">
        <v>0.91011420011667066</v>
      </c>
      <c r="F27" s="141">
        <v>58362.673171651586</v>
      </c>
      <c r="G27" s="141">
        <v>60383.5773213391</v>
      </c>
      <c r="H27" s="141">
        <v>75797.434590245335</v>
      </c>
      <c r="I27" s="141">
        <v>64486.084155245335</v>
      </c>
      <c r="J27" s="141">
        <v>83034.842207589114</v>
      </c>
    </row>
    <row r="28" spans="1:10" ht="14.5" x14ac:dyDescent="0.35">
      <c r="A28" s="47" t="s">
        <v>147</v>
      </c>
      <c r="B28" s="41">
        <f t="shared" si="0"/>
        <v>2600</v>
      </c>
      <c r="C28" s="102">
        <v>1.4740942512131057</v>
      </c>
      <c r="D28" s="103">
        <v>1.2064086042616109</v>
      </c>
      <c r="E28" s="103">
        <v>0.95182872279616282</v>
      </c>
      <c r="F28" s="141">
        <v>60460.741248267368</v>
      </c>
      <c r="G28" s="141">
        <v>62562.48156394239</v>
      </c>
      <c r="H28" s="141">
        <v>78592.893123604896</v>
      </c>
      <c r="I28" s="141">
        <v>66829.088671204881</v>
      </c>
      <c r="J28" s="141">
        <v>86119.797045642394</v>
      </c>
    </row>
    <row r="29" spans="1:10" ht="14.5" x14ac:dyDescent="0.35">
      <c r="A29" s="30" t="s">
        <v>149</v>
      </c>
      <c r="B29" s="42">
        <f t="shared" si="0"/>
        <v>2700</v>
      </c>
      <c r="C29" s="102">
        <v>1.5384998152694012</v>
      </c>
      <c r="D29" s="103">
        <v>1.2591185490808749</v>
      </c>
      <c r="E29" s="103">
        <v>0.9934156604877119</v>
      </c>
      <c r="F29" s="141">
        <v>63576.054452939323</v>
      </c>
      <c r="G29" s="141">
        <v>65758.630934601839</v>
      </c>
      <c r="H29" s="141">
        <v>82405.596785020578</v>
      </c>
      <c r="I29" s="141">
        <v>70189.338315220579</v>
      </c>
      <c r="J29" s="141">
        <v>90221.997011751824</v>
      </c>
    </row>
    <row r="30" spans="1:10" ht="14.5" x14ac:dyDescent="0.35">
      <c r="A30" s="47" t="s">
        <v>151</v>
      </c>
      <c r="B30" s="41">
        <f t="shared" si="0"/>
        <v>2800</v>
      </c>
      <c r="C30" s="102">
        <v>1.599209800490953</v>
      </c>
      <c r="D30" s="103">
        <v>1.308804007439865</v>
      </c>
      <c r="E30" s="103">
        <v>1.032616347721143</v>
      </c>
      <c r="F30" s="141">
        <v>65716.507743224123</v>
      </c>
      <c r="G30" s="141">
        <v>67979.920390874133</v>
      </c>
      <c r="H30" s="141">
        <v>85243.440532049121</v>
      </c>
      <c r="I30" s="141">
        <v>72574.728044849122</v>
      </c>
      <c r="J30" s="141">
        <v>93349.33706347413</v>
      </c>
    </row>
    <row r="31" spans="1:10" ht="14.5" x14ac:dyDescent="0.35">
      <c r="A31" s="30" t="s">
        <v>153</v>
      </c>
      <c r="B31" s="42">
        <f t="shared" si="0"/>
        <v>2900</v>
      </c>
      <c r="C31" s="102">
        <v>1.6638129550304557</v>
      </c>
      <c r="D31" s="103">
        <v>1.3616756616334551</v>
      </c>
      <c r="E31" s="103">
        <v>1.0743308704006349</v>
      </c>
      <c r="F31" s="141">
        <v>67864.025235787092</v>
      </c>
      <c r="G31" s="141">
        <v>70208.274049424595</v>
      </c>
      <c r="H31" s="141">
        <v>88088.348481355875</v>
      </c>
      <c r="I31" s="141">
        <v>74967.181976755834</v>
      </c>
      <c r="J31" s="141">
        <v>96483.74131747456</v>
      </c>
    </row>
    <row r="32" spans="1:10" ht="14.5" x14ac:dyDescent="0.35">
      <c r="A32" s="47" t="s">
        <v>155</v>
      </c>
      <c r="B32" s="41">
        <f t="shared" si="0"/>
        <v>3000</v>
      </c>
      <c r="C32" s="102">
        <v>1.7282185190867512</v>
      </c>
      <c r="D32" s="103">
        <v>1.4143856064527192</v>
      </c>
      <c r="E32" s="103">
        <v>1.1159178080921841</v>
      </c>
      <c r="F32" s="141">
        <v>70046.863739740889</v>
      </c>
      <c r="G32" s="141">
        <v>72471.948719365872</v>
      </c>
      <c r="H32" s="141">
        <v>90968.5774420534</v>
      </c>
      <c r="I32" s="141">
        <v>77394.956920053402</v>
      </c>
      <c r="J32" s="141">
        <v>99653.466582865891</v>
      </c>
    </row>
    <row r="33" spans="1:10" ht="14.5" x14ac:dyDescent="0.35">
      <c r="A33" s="30" t="s">
        <v>157</v>
      </c>
      <c r="B33" s="42">
        <f t="shared" si="0"/>
        <v>3100</v>
      </c>
      <c r="C33" s="105">
        <v>1.7889285043083034</v>
      </c>
      <c r="D33" s="103">
        <v>1.4640710648117097</v>
      </c>
      <c r="E33" s="106">
        <v>1.1551184953256153</v>
      </c>
      <c r="F33" s="141">
        <v>80219.315020302311</v>
      </c>
      <c r="G33" s="141">
        <v>82725.236165914816</v>
      </c>
      <c r="H33" s="141">
        <v>101838.41917935853</v>
      </c>
      <c r="I33" s="141">
        <v>87812.344639958552</v>
      </c>
      <c r="J33" s="141">
        <v>110812.80462486482</v>
      </c>
    </row>
    <row r="34" spans="1:10" ht="14.5" x14ac:dyDescent="0.35">
      <c r="A34" s="47" t="s">
        <v>159</v>
      </c>
      <c r="B34" s="41">
        <v>3200</v>
      </c>
      <c r="C34" s="102">
        <v>1.6806699704431045</v>
      </c>
      <c r="D34" s="103">
        <v>1.3754715559049744</v>
      </c>
      <c r="E34" s="106">
        <v>1.0852155146065074</v>
      </c>
      <c r="F34" s="141">
        <v>82140.778039963916</v>
      </c>
      <c r="G34" s="141">
        <v>84727.535351563929</v>
      </c>
      <c r="H34" s="141">
        <v>104457.27265576391</v>
      </c>
      <c r="I34" s="141">
        <v>89978.744098963914</v>
      </c>
      <c r="J34" s="141">
        <v>113721.15440596391</v>
      </c>
    </row>
    <row r="35" spans="1:10" ht="14.5" x14ac:dyDescent="0.35">
      <c r="A35" s="30" t="s">
        <v>106</v>
      </c>
      <c r="B35" s="42">
        <v>3300</v>
      </c>
      <c r="C35" s="102">
        <v>1.745273124982607</v>
      </c>
      <c r="D35" s="103">
        <v>1.4283432100985642</v>
      </c>
      <c r="E35" s="103">
        <v>1.1269300372859994</v>
      </c>
      <c r="F35" s="141">
        <v>84408.386971255735</v>
      </c>
      <c r="G35" s="141">
        <v>87075.980448843242</v>
      </c>
      <c r="H35" s="141">
        <v>107422.27204379949</v>
      </c>
      <c r="I35" s="141">
        <v>92491.289469599476</v>
      </c>
      <c r="J35" s="141">
        <v>116975.65009869321</v>
      </c>
    </row>
    <row r="36" spans="1:10" ht="14.5" x14ac:dyDescent="0.35">
      <c r="A36" s="47" t="s">
        <v>108</v>
      </c>
      <c r="B36" s="41">
        <v>3400</v>
      </c>
      <c r="C36" s="102">
        <v>1.8098762795221095</v>
      </c>
      <c r="D36" s="103">
        <v>1.4812148642921543</v>
      </c>
      <c r="E36" s="103">
        <v>1.1686445599654913</v>
      </c>
      <c r="F36" s="141">
        <v>86336.91419319548</v>
      </c>
      <c r="G36" s="141">
        <v>89085.343836770495</v>
      </c>
      <c r="H36" s="141">
        <v>110048.18972248296</v>
      </c>
      <c r="I36" s="141">
        <v>94664.753130882978</v>
      </c>
      <c r="J36" s="141">
        <v>119891.06408207047</v>
      </c>
    </row>
    <row r="37" spans="1:10" ht="14.5" x14ac:dyDescent="0.35">
      <c r="A37" s="30" t="s">
        <v>110</v>
      </c>
      <c r="B37" s="42">
        <v>3500</v>
      </c>
      <c r="C37" s="102">
        <v>1.8742818435784052</v>
      </c>
      <c r="D37" s="103">
        <v>1.5339248091114186</v>
      </c>
      <c r="E37" s="103">
        <v>1.2102314976570407</v>
      </c>
      <c r="F37" s="141">
        <v>88797.022636567373</v>
      </c>
      <c r="G37" s="141">
        <v>91626.288446129882</v>
      </c>
      <c r="H37" s="141">
        <v>113205.68862259859</v>
      </c>
      <c r="I37" s="141">
        <v>97369.798013598629</v>
      </c>
      <c r="J37" s="141">
        <v>123338.05928687987</v>
      </c>
    </row>
    <row r="38" spans="1:10" ht="14.5" x14ac:dyDescent="0.35">
      <c r="A38" s="47" t="s">
        <v>112</v>
      </c>
      <c r="B38" s="41">
        <v>3600</v>
      </c>
      <c r="C38" s="102">
        <v>1.9386874076347007</v>
      </c>
      <c r="D38" s="103">
        <v>1.5866347539306827</v>
      </c>
      <c r="E38" s="103">
        <v>1.2518184353485897</v>
      </c>
      <c r="F38" s="141">
        <v>90727.315909076686</v>
      </c>
      <c r="G38" s="141">
        <v>93637.417884626673</v>
      </c>
      <c r="H38" s="141">
        <v>115833.37235185171</v>
      </c>
      <c r="I38" s="141">
        <v>99545.027725451684</v>
      </c>
      <c r="J38" s="141">
        <v>126255.2393208267</v>
      </c>
    </row>
    <row r="39" spans="1:10" ht="14.5" x14ac:dyDescent="0.35">
      <c r="A39" s="30" t="s">
        <v>114</v>
      </c>
      <c r="B39" s="42">
        <v>3700</v>
      </c>
      <c r="C39" s="102">
        <v>1.999397392856253</v>
      </c>
      <c r="D39" s="103">
        <v>1.6363202122896732</v>
      </c>
      <c r="E39" s="103">
        <v>1.2910191225820211</v>
      </c>
      <c r="F39" s="141">
        <v>93053.204509163377</v>
      </c>
      <c r="G39" s="141">
        <v>96044.142650700873</v>
      </c>
      <c r="H39" s="141">
        <v>118856.65140868213</v>
      </c>
      <c r="I39" s="141">
        <v>102115.85276488213</v>
      </c>
      <c r="J39" s="141">
        <v>129568.01468235087</v>
      </c>
    </row>
    <row r="40" spans="1:10" ht="14.5" x14ac:dyDescent="0.35">
      <c r="A40" s="47" t="s">
        <v>116</v>
      </c>
      <c r="B40" s="41">
        <v>3800</v>
      </c>
      <c r="C40" s="102">
        <v>2.060107378077805</v>
      </c>
      <c r="D40" s="103">
        <v>1.6860056706486632</v>
      </c>
      <c r="E40" s="103">
        <v>1.3302198098154521</v>
      </c>
      <c r="F40" s="141">
        <v>94969.369377116338</v>
      </c>
      <c r="G40" s="141">
        <v>98041.143684641356</v>
      </c>
      <c r="H40" s="141">
        <v>121470.20673337887</v>
      </c>
      <c r="I40" s="141">
        <v>104276.95407217884</v>
      </c>
      <c r="J40" s="141">
        <v>132471.06631174136</v>
      </c>
    </row>
    <row r="41" spans="1:10" ht="14.5" x14ac:dyDescent="0.35">
      <c r="A41" s="30" t="s">
        <v>118</v>
      </c>
      <c r="B41" s="44">
        <v>3900</v>
      </c>
      <c r="C41" s="102">
        <v>2.1247105326173079</v>
      </c>
      <c r="D41" s="103">
        <v>1.7388773248422538</v>
      </c>
      <c r="E41" s="103">
        <v>1.3719343324949445</v>
      </c>
      <c r="F41" s="141">
        <v>97427.711769918707</v>
      </c>
      <c r="G41" s="141">
        <v>100580.3222434312</v>
      </c>
      <c r="H41" s="141">
        <v>124625.93958292497</v>
      </c>
      <c r="I41" s="141">
        <v>106980.23290432498</v>
      </c>
      <c r="J41" s="141">
        <v>135916.29546598124</v>
      </c>
    </row>
    <row r="42" spans="1:10" ht="14.5" x14ac:dyDescent="0.35">
      <c r="A42" s="47" t="s">
        <v>120</v>
      </c>
      <c r="B42" s="41">
        <v>4000</v>
      </c>
      <c r="C42" s="102">
        <v>2.1893136871568104</v>
      </c>
      <c r="D42" s="103">
        <v>1.7917489790358436</v>
      </c>
      <c r="E42" s="103">
        <v>1.4136488551744364</v>
      </c>
      <c r="F42" s="141">
        <v>99465.734127170072</v>
      </c>
      <c r="G42" s="141">
        <v>102699.18076667008</v>
      </c>
      <c r="H42" s="141">
        <v>127361.35239692008</v>
      </c>
      <c r="I42" s="141">
        <v>109263.19170092007</v>
      </c>
      <c r="J42" s="141">
        <v>138941.20458467008</v>
      </c>
    </row>
    <row r="43" spans="1:10" ht="14.5" x14ac:dyDescent="0.35">
      <c r="A43" s="30" t="s">
        <v>122</v>
      </c>
      <c r="B43" s="42">
        <v>4100</v>
      </c>
      <c r="C43" s="102">
        <v>2.2537192512131057</v>
      </c>
      <c r="D43" s="103">
        <v>1.8444589238551077</v>
      </c>
      <c r="E43" s="103">
        <v>1.4552357928659854</v>
      </c>
      <c r="F43" s="141">
        <v>101793.38877782629</v>
      </c>
      <c r="G43" s="141">
        <v>105107.67158331382</v>
      </c>
      <c r="H43" s="141">
        <v>130386.39750432006</v>
      </c>
      <c r="I43" s="141">
        <v>111835.78279092006</v>
      </c>
      <c r="J43" s="141">
        <v>142255.74599676384</v>
      </c>
    </row>
    <row r="44" spans="1:10" ht="14.5" x14ac:dyDescent="0.35">
      <c r="A44" s="47" t="s">
        <v>124</v>
      </c>
      <c r="B44" s="41">
        <v>4200</v>
      </c>
      <c r="C44" s="102">
        <v>2.3181248152694005</v>
      </c>
      <c r="D44" s="103">
        <v>1.8971688686743711</v>
      </c>
      <c r="E44" s="103">
        <v>1.4968227305575339</v>
      </c>
      <c r="F44" s="141">
        <v>103875.56239931624</v>
      </c>
      <c r="G44" s="141">
        <v>107270.68137079124</v>
      </c>
      <c r="H44" s="141">
        <v>133165.96158255375</v>
      </c>
      <c r="I44" s="141">
        <v>114162.89285175374</v>
      </c>
      <c r="J44" s="141">
        <v>145324.80637969126</v>
      </c>
    </row>
    <row r="45" spans="1:10" ht="14.5" x14ac:dyDescent="0.35">
      <c r="A45" s="30" t="s">
        <v>126</v>
      </c>
      <c r="B45" s="42">
        <v>4300</v>
      </c>
      <c r="C45" s="102">
        <v>2.378834800490953</v>
      </c>
      <c r="D45" s="103">
        <v>1.9468543270333618</v>
      </c>
      <c r="E45" s="103">
        <v>1.5360234177909653</v>
      </c>
      <c r="F45" s="141">
        <v>106060.16695383959</v>
      </c>
      <c r="G45" s="141">
        <v>109536.12209130208</v>
      </c>
      <c r="H45" s="141">
        <v>136047.95659382088</v>
      </c>
      <c r="I45" s="141">
        <v>116592.43384562084</v>
      </c>
      <c r="J45" s="141">
        <v>148496.29769565206</v>
      </c>
    </row>
    <row r="46" spans="1:10" ht="14.5" x14ac:dyDescent="0.35">
      <c r="A46" s="47" t="s">
        <v>128</v>
      </c>
      <c r="B46" s="41">
        <v>4400</v>
      </c>
      <c r="C46" s="102">
        <v>2.439544785712505</v>
      </c>
      <c r="D46" s="103">
        <v>1.9965397853923519</v>
      </c>
      <c r="E46" s="103">
        <v>1.5752241050243965</v>
      </c>
      <c r="F46" s="141">
        <v>107852.7082819246</v>
      </c>
      <c r="G46" s="141">
        <v>111409.49958537464</v>
      </c>
      <c r="H46" s="141">
        <v>138537.88837864963</v>
      </c>
      <c r="I46" s="141">
        <v>118629.91161304963</v>
      </c>
      <c r="J46" s="141">
        <v>151275.7257851747</v>
      </c>
    </row>
    <row r="47" spans="1:10" ht="14.5" x14ac:dyDescent="0.35">
      <c r="A47" s="30" t="s">
        <v>130</v>
      </c>
      <c r="B47" s="42">
        <v>4500</v>
      </c>
      <c r="C47" s="102">
        <v>2.5041479402520075</v>
      </c>
      <c r="D47" s="103">
        <v>2.049411439585942</v>
      </c>
      <c r="E47" s="103">
        <v>1.6169386277038884</v>
      </c>
      <c r="F47" s="141">
        <v>110122.08326378599</v>
      </c>
      <c r="G47" s="141">
        <v>113759.71073322347</v>
      </c>
      <c r="H47" s="141">
        <v>141504.65381725473</v>
      </c>
      <c r="I47" s="141">
        <v>121144.22303425473</v>
      </c>
      <c r="J47" s="141">
        <v>154531.98752847349</v>
      </c>
    </row>
    <row r="48" spans="1:10" ht="14.5" x14ac:dyDescent="0.35">
      <c r="A48" s="47" t="s">
        <v>132</v>
      </c>
      <c r="B48" s="41">
        <v>4600</v>
      </c>
      <c r="C48" s="102">
        <v>2.5687510947915104</v>
      </c>
      <c r="D48" s="103">
        <v>2.1022830937795325</v>
      </c>
      <c r="E48" s="103">
        <v>1.6586531503833806</v>
      </c>
      <c r="F48" s="141">
        <v>112061.20678914299</v>
      </c>
      <c r="G48" s="141">
        <v>115779.67042456803</v>
      </c>
      <c r="H48" s="141">
        <v>144141.16779935546</v>
      </c>
      <c r="I48" s="141">
        <v>123328.28299895552</v>
      </c>
      <c r="J48" s="141">
        <v>157457.99781526803</v>
      </c>
    </row>
    <row r="49" spans="1:10" ht="14.5" x14ac:dyDescent="0.35">
      <c r="A49" s="30" t="s">
        <v>134</v>
      </c>
      <c r="B49" s="42">
        <v>4700</v>
      </c>
      <c r="C49" s="102">
        <v>2.6331566588478061</v>
      </c>
      <c r="D49" s="103">
        <v>2.1549930385987968</v>
      </c>
      <c r="E49" s="103">
        <v>1.70024008807493</v>
      </c>
      <c r="F49" s="141">
        <v>115040.5340999602</v>
      </c>
      <c r="G49" s="141">
        <v>118839.83390137271</v>
      </c>
      <c r="H49" s="141">
        <v>147817.88556691646</v>
      </c>
      <c r="I49" s="141">
        <v>126552.54674911645</v>
      </c>
      <c r="J49" s="141">
        <v>161424.21188752272</v>
      </c>
    </row>
    <row r="50" spans="1:10" ht="14.5" x14ac:dyDescent="0.35">
      <c r="A50" s="47" t="s">
        <v>136</v>
      </c>
      <c r="B50" s="41">
        <v>4800</v>
      </c>
      <c r="C50" s="102">
        <v>2.6975622229041014</v>
      </c>
      <c r="D50" s="103">
        <v>2.2077029834180606</v>
      </c>
      <c r="E50" s="103">
        <v>1.741827025766479</v>
      </c>
      <c r="F50" s="141">
        <v>116970.82737246952</v>
      </c>
      <c r="G50" s="141">
        <v>120850.96333986953</v>
      </c>
      <c r="H50" s="141">
        <v>150445.56929616953</v>
      </c>
      <c r="I50" s="141">
        <v>128727.77646096953</v>
      </c>
      <c r="J50" s="141">
        <v>164341.39192146953</v>
      </c>
    </row>
    <row r="51" spans="1:10" ht="14.5" x14ac:dyDescent="0.35">
      <c r="A51" s="30" t="s">
        <v>138</v>
      </c>
      <c r="B51" s="42">
        <v>4900</v>
      </c>
      <c r="C51" s="102">
        <v>2.7582722081256534</v>
      </c>
      <c r="D51" s="103">
        <v>2.2573884417770507</v>
      </c>
      <c r="E51" s="103">
        <v>1.7810277129999101</v>
      </c>
      <c r="F51" s="141">
        <v>119164.26217984059</v>
      </c>
      <c r="G51" s="141">
        <v>123125.23431322809</v>
      </c>
      <c r="H51" s="141">
        <v>153336.39456028433</v>
      </c>
      <c r="I51" s="141">
        <v>131166.14770768431</v>
      </c>
      <c r="J51" s="141">
        <v>167521.71349027814</v>
      </c>
    </row>
    <row r="52" spans="1:10" ht="14.5" x14ac:dyDescent="0.35">
      <c r="A52" s="47" t="s">
        <v>140</v>
      </c>
      <c r="B52" s="41">
        <v>5000</v>
      </c>
      <c r="C52" s="102">
        <v>2.8189821933472059</v>
      </c>
      <c r="D52" s="103">
        <v>2.3070739001360412</v>
      </c>
      <c r="E52" s="103">
        <v>1.8202284002333413</v>
      </c>
      <c r="F52" s="141">
        <v>120986.82636760783</v>
      </c>
      <c r="G52" s="141">
        <v>125028.63466698282</v>
      </c>
      <c r="H52" s="141">
        <v>155856.34920479532</v>
      </c>
      <c r="I52" s="141">
        <v>133233.64833479535</v>
      </c>
      <c r="J52" s="141">
        <v>170331.16443948282</v>
      </c>
    </row>
    <row r="53" spans="1:10" ht="14.5" x14ac:dyDescent="0.35">
      <c r="A53" s="30" t="s">
        <v>142</v>
      </c>
      <c r="B53" s="42">
        <v>5100</v>
      </c>
      <c r="C53" s="102">
        <v>2.8835853478867088</v>
      </c>
      <c r="D53" s="103">
        <v>2.3599455543296317</v>
      </c>
      <c r="E53" s="103">
        <v>1.8619429229128337</v>
      </c>
      <c r="F53" s="141">
        <v>123265.0316023169</v>
      </c>
      <c r="G53" s="141">
        <v>127387.67606767939</v>
      </c>
      <c r="H53" s="141">
        <v>158831.94489624817</v>
      </c>
      <c r="I53" s="141">
        <v>135756.79000884813</v>
      </c>
      <c r="J53" s="141">
        <v>173596.25643562939</v>
      </c>
    </row>
    <row r="54" spans="1:10" ht="14.5" x14ac:dyDescent="0.35">
      <c r="A54" s="47" t="s">
        <v>144</v>
      </c>
      <c r="B54" s="41">
        <v>5200</v>
      </c>
      <c r="C54" s="102">
        <v>2.9481885024262113</v>
      </c>
      <c r="D54" s="103">
        <v>2.4128172085232218</v>
      </c>
      <c r="E54" s="103">
        <v>1.9036574455923256</v>
      </c>
      <c r="F54" s="141">
        <v>124863.30736775235</v>
      </c>
      <c r="G54" s="141">
        <v>129066.78799910235</v>
      </c>
      <c r="H54" s="141">
        <v>161127.61111842733</v>
      </c>
      <c r="I54" s="141">
        <v>137600.00221362736</v>
      </c>
      <c r="J54" s="141">
        <v>176181.41896250236</v>
      </c>
    </row>
    <row r="55" spans="1:10" ht="14.5" x14ac:dyDescent="0.35">
      <c r="A55" s="30" t="s">
        <v>146</v>
      </c>
      <c r="B55" s="42">
        <v>5300</v>
      </c>
      <c r="C55" s="102">
        <v>3.0125940664825066</v>
      </c>
      <c r="D55" s="103">
        <v>2.4655271533424856</v>
      </c>
      <c r="E55" s="103">
        <v>1.9452443832838746</v>
      </c>
      <c r="F55" s="141">
        <v>129636.94205722412</v>
      </c>
      <c r="G55" s="141">
        <v>133921.25885456163</v>
      </c>
      <c r="H55" s="141">
        <v>166598.63626464288</v>
      </c>
      <c r="I55" s="141">
        <v>142618.57334244286</v>
      </c>
      <c r="J55" s="141">
        <v>181941.94041341162</v>
      </c>
    </row>
    <row r="56" spans="1:10" ht="14.5" x14ac:dyDescent="0.35">
      <c r="A56" s="47" t="s">
        <v>148</v>
      </c>
      <c r="B56" s="41">
        <v>5400</v>
      </c>
      <c r="C56" s="102">
        <v>3.0769996305388023</v>
      </c>
      <c r="D56" s="103">
        <v>2.5182370981617499</v>
      </c>
      <c r="E56" s="103">
        <v>1.9868313209754238</v>
      </c>
      <c r="F56" s="141">
        <v>131618.45079625017</v>
      </c>
      <c r="G56" s="141">
        <v>135983.60375957517</v>
      </c>
      <c r="H56" s="141">
        <v>169277.53546041265</v>
      </c>
      <c r="I56" s="141">
        <v>144845.01852081268</v>
      </c>
      <c r="J56" s="141">
        <v>184910.33591387517</v>
      </c>
    </row>
    <row r="57" spans="1:10" ht="14.5" x14ac:dyDescent="0.35">
      <c r="A57" s="30" t="s">
        <v>150</v>
      </c>
      <c r="B57" s="42">
        <v>5500</v>
      </c>
      <c r="C57" s="102">
        <v>3.1377096157603539</v>
      </c>
      <c r="D57" s="103">
        <v>2.5679225565207395</v>
      </c>
      <c r="E57" s="103">
        <v>2.0260320082088548</v>
      </c>
      <c r="F57" s="141">
        <v>133983.19250886678</v>
      </c>
      <c r="G57" s="141">
        <v>138429.18163817929</v>
      </c>
      <c r="H57" s="141">
        <v>172339.66762977303</v>
      </c>
      <c r="I57" s="141">
        <v>147454.69667277302</v>
      </c>
      <c r="J57" s="141">
        <v>188261.96438792921</v>
      </c>
    </row>
    <row r="58" spans="1:10" ht="14.5" x14ac:dyDescent="0.35">
      <c r="A58" s="47" t="s">
        <v>152</v>
      </c>
      <c r="B58" s="41">
        <v>5600</v>
      </c>
      <c r="C58" s="102">
        <v>3.1984196009819059</v>
      </c>
      <c r="D58" s="103">
        <v>2.61760801487973</v>
      </c>
      <c r="E58" s="103">
        <v>2.0652326954422859</v>
      </c>
      <c r="F58" s="141">
        <v>135985.8938547273</v>
      </c>
      <c r="G58" s="141">
        <v>140512.71915002726</v>
      </c>
      <c r="H58" s="141">
        <v>175039.75943237732</v>
      </c>
      <c r="I58" s="141">
        <v>149702.33445797733</v>
      </c>
      <c r="J58" s="141">
        <v>191251.55249522731</v>
      </c>
    </row>
    <row r="59" spans="1:10" ht="14.5" x14ac:dyDescent="0.35">
      <c r="A59" s="30" t="s">
        <v>154</v>
      </c>
      <c r="B59" s="42">
        <v>5700</v>
      </c>
      <c r="C59" s="102">
        <v>3.2630227555214084</v>
      </c>
      <c r="D59" s="103">
        <v>2.6704796690733201</v>
      </c>
      <c r="E59" s="103">
        <v>2.1069472181217779</v>
      </c>
      <c r="F59" s="141">
        <v>138518.41037145042</v>
      </c>
      <c r="G59" s="141">
        <v>143126.07183273789</v>
      </c>
      <c r="H59" s="141">
        <v>178269.66640584415</v>
      </c>
      <c r="I59" s="141">
        <v>152479.7874140442</v>
      </c>
      <c r="J59" s="141">
        <v>194770.95577338798</v>
      </c>
    </row>
    <row r="60" spans="1:10" ht="14.5" x14ac:dyDescent="0.35">
      <c r="A60" s="47" t="s">
        <v>156</v>
      </c>
      <c r="B60" s="41">
        <v>5800</v>
      </c>
      <c r="C60" s="102">
        <v>3.3276259100609114</v>
      </c>
      <c r="D60" s="103">
        <v>2.7233513232669102</v>
      </c>
      <c r="E60" s="103">
        <v>2.1486617408012698</v>
      </c>
      <c r="F60" s="141">
        <v>140401.02027858209</v>
      </c>
      <c r="G60" s="141">
        <v>145089.51790585706</v>
      </c>
      <c r="H60" s="141">
        <v>180849.66676971957</v>
      </c>
      <c r="I60" s="141">
        <v>154607.3337605196</v>
      </c>
      <c r="J60" s="141">
        <v>197640.45244195711</v>
      </c>
    </row>
    <row r="61" spans="1:10" ht="14.5" x14ac:dyDescent="0.35">
      <c r="A61" s="30" t="s">
        <v>158</v>
      </c>
      <c r="B61" s="42">
        <v>5900</v>
      </c>
      <c r="C61" s="102">
        <v>3.3920314741172071</v>
      </c>
      <c r="D61" s="103">
        <v>2.7760612680861745</v>
      </c>
      <c r="E61" s="103">
        <v>2.1902486784928192</v>
      </c>
      <c r="F61" s="141">
        <v>142808.14720486768</v>
      </c>
      <c r="G61" s="141">
        <v>147577.48099813017</v>
      </c>
      <c r="H61" s="141">
        <v>183954.18415274896</v>
      </c>
      <c r="I61" s="141">
        <v>157259.39712614895</v>
      </c>
      <c r="J61" s="141">
        <v>201034.46612968022</v>
      </c>
    </row>
    <row r="62" spans="1:10" ht="15" thickBot="1" x14ac:dyDescent="0.4">
      <c r="A62" s="61" t="s">
        <v>160</v>
      </c>
      <c r="B62" s="46">
        <v>6000</v>
      </c>
      <c r="C62" s="112">
        <v>3.4564370381735023</v>
      </c>
      <c r="D62" s="104">
        <v>2.8287712129054383</v>
      </c>
      <c r="E62" s="104">
        <v>2.2318356161843682</v>
      </c>
      <c r="F62" s="141">
        <v>144507.08785276703</v>
      </c>
      <c r="G62" s="141">
        <v>149357.25781201699</v>
      </c>
      <c r="H62" s="141">
        <v>186350.51525739196</v>
      </c>
      <c r="I62" s="141">
        <v>159203.27421339203</v>
      </c>
      <c r="J62" s="141">
        <v>203720.293539017</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6">
    <mergeCell ref="HG2:HH2"/>
    <mergeCell ref="HI2:HJ2"/>
    <mergeCell ref="HE2:HF2"/>
    <mergeCell ref="GO2:GP2"/>
    <mergeCell ref="GU2:GV2"/>
    <mergeCell ref="GW2:GX2"/>
    <mergeCell ref="GY2:GZ2"/>
    <mergeCell ref="HA2:HB2"/>
    <mergeCell ref="HC2:HD2"/>
    <mergeCell ref="FU2:FV2"/>
    <mergeCell ref="GK2:GL2"/>
    <mergeCell ref="GM2:GN2"/>
    <mergeCell ref="GQ2:GR2"/>
    <mergeCell ref="FW2:FX2"/>
    <mergeCell ref="FY2:FZ2"/>
    <mergeCell ref="GA2:GB2"/>
    <mergeCell ref="GI2:GJ2"/>
    <mergeCell ref="GS2:GT2"/>
    <mergeCell ref="GE2:GF2"/>
    <mergeCell ref="GG2:GH2"/>
    <mergeCell ref="GC2:GD2"/>
    <mergeCell ref="EG2:EH2"/>
    <mergeCell ref="EI2:EJ2"/>
    <mergeCell ref="EK2:EL2"/>
    <mergeCell ref="EM2:EN2"/>
    <mergeCell ref="EO2:EP2"/>
    <mergeCell ref="FS2:FT2"/>
    <mergeCell ref="EQ2:ER2"/>
    <mergeCell ref="ES2:ET2"/>
    <mergeCell ref="EU2:EV2"/>
    <mergeCell ref="EW2:EX2"/>
    <mergeCell ref="EY2:EZ2"/>
    <mergeCell ref="FA2:FB2"/>
    <mergeCell ref="FC2:FD2"/>
    <mergeCell ref="FE2:FF2"/>
    <mergeCell ref="FG2:FH2"/>
    <mergeCell ref="FI2:FJ2"/>
    <mergeCell ref="FK2:FL2"/>
    <mergeCell ref="FM2:FN2"/>
    <mergeCell ref="FO2:FP2"/>
    <mergeCell ref="FQ2:FR2"/>
    <mergeCell ref="DU2:DV2"/>
    <mergeCell ref="DW2:DX2"/>
    <mergeCell ref="DY2:DZ2"/>
    <mergeCell ref="EA2:EB2"/>
    <mergeCell ref="EC2:ED2"/>
    <mergeCell ref="EE2:EF2"/>
    <mergeCell ref="DI2:DJ2"/>
    <mergeCell ref="DK2:DL2"/>
    <mergeCell ref="DM2:DN2"/>
    <mergeCell ref="DO2:DP2"/>
    <mergeCell ref="DQ2:DR2"/>
    <mergeCell ref="DS2:DT2"/>
    <mergeCell ref="CW2:CX2"/>
    <mergeCell ref="CY2:CZ2"/>
    <mergeCell ref="DA2:DB2"/>
    <mergeCell ref="DC2:DD2"/>
    <mergeCell ref="DE2:DF2"/>
    <mergeCell ref="DG2:DH2"/>
    <mergeCell ref="CK2:CL2"/>
    <mergeCell ref="CM2:CN2"/>
    <mergeCell ref="CO2:CP2"/>
    <mergeCell ref="CQ2:CR2"/>
    <mergeCell ref="CS2:CT2"/>
    <mergeCell ref="CU2:CV2"/>
    <mergeCell ref="BY2:BZ2"/>
    <mergeCell ref="CA2:CB2"/>
    <mergeCell ref="CC2:CD2"/>
    <mergeCell ref="CE2:CF2"/>
    <mergeCell ref="CG2:CH2"/>
    <mergeCell ref="CI2:CJ2"/>
    <mergeCell ref="BM2:BN2"/>
    <mergeCell ref="BO2:BP2"/>
    <mergeCell ref="BQ2:BR2"/>
    <mergeCell ref="BS2:BT2"/>
    <mergeCell ref="BU2:BV2"/>
    <mergeCell ref="BW2:BX2"/>
    <mergeCell ref="BC2:BD2"/>
    <mergeCell ref="BE2:BF2"/>
    <mergeCell ref="BG2:BH2"/>
    <mergeCell ref="BI2:BJ2"/>
    <mergeCell ref="BK2:BL2"/>
    <mergeCell ref="AO2:AP2"/>
    <mergeCell ref="AQ2:AR2"/>
    <mergeCell ref="AS2:AT2"/>
    <mergeCell ref="AU2:AV2"/>
    <mergeCell ref="AW2:AX2"/>
    <mergeCell ref="AY2:AZ2"/>
    <mergeCell ref="AK2:AL2"/>
    <mergeCell ref="AM2:AN2"/>
    <mergeCell ref="Q2:R2"/>
    <mergeCell ref="S2:T2"/>
    <mergeCell ref="U2:V2"/>
    <mergeCell ref="W2:X2"/>
    <mergeCell ref="Y2:Z2"/>
    <mergeCell ref="AA2:AB2"/>
    <mergeCell ref="BA2:BB2"/>
    <mergeCell ref="O2:P2"/>
    <mergeCell ref="F6:G6"/>
    <mergeCell ref="A3:G3"/>
    <mergeCell ref="A2:B2"/>
    <mergeCell ref="C2:D2"/>
    <mergeCell ref="AC2:AD2"/>
    <mergeCell ref="AE2:AF2"/>
    <mergeCell ref="AG2:AH2"/>
    <mergeCell ref="AI2:AJ2"/>
    <mergeCell ref="A1:J1"/>
    <mergeCell ref="A5:A7"/>
    <mergeCell ref="B5:B7"/>
    <mergeCell ref="C5:E5"/>
    <mergeCell ref="F5:J5"/>
    <mergeCell ref="M2:N2"/>
    <mergeCell ref="I6:J6"/>
    <mergeCell ref="C6:C7"/>
    <mergeCell ref="D6:D7"/>
    <mergeCell ref="E6:E7"/>
  </mergeCells>
  <conditionalFormatting sqref="D8:E62">
    <cfRule type="expression" dxfId="75" priority="9">
      <formula>MOD(ROW(),2)</formula>
    </cfRule>
  </conditionalFormatting>
  <conditionalFormatting sqref="C8:C62">
    <cfRule type="expression" dxfId="74" priority="8">
      <formula>MOD(ROW(B1048575),2)=0</formula>
    </cfRule>
  </conditionalFormatting>
  <conditionalFormatting sqref="F8:J62">
    <cfRule type="expression" dxfId="73" priority="230" stopIfTrue="1">
      <formula>MOD(ROW(D1),2)=0</formula>
    </cfRule>
  </conditionalFormatting>
  <hyperlinks>
    <hyperlink ref="J2" r:id="rId1" xr:uid="{00000000-0004-0000-0B00-000000000000}"/>
    <hyperlink ref="J3" r:id="rId2" xr:uid="{00000000-0004-0000-0B00-000001000000}"/>
  </hyperlinks>
  <pageMargins left="0.75" right="0.75" top="1" bottom="1" header="0.5" footer="0.5"/>
  <pageSetup paperSize="9" scale="70" orientation="portrait" r:id="rId3"/>
  <headerFooter alignWithMargins="0"/>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14"/>
  <dimension ref="A1:HI85"/>
  <sheetViews>
    <sheetView zoomScale="85" zoomScaleNormal="85" zoomScaleSheetLayoutView="100" workbookViewId="0">
      <selection activeCell="N31" sqref="N31"/>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9.453125" style="6" customWidth="1"/>
    <col min="9" max="10" width="16.1796875" style="6" customWidth="1"/>
    <col min="11" max="16384" width="9.1796875" style="6"/>
  </cols>
  <sheetData>
    <row r="1" spans="1:217" s="54" customFormat="1" ht="16.5" customHeight="1" x14ac:dyDescent="0.3">
      <c r="A1" s="296" t="s">
        <v>1160</v>
      </c>
      <c r="B1" s="271"/>
      <c r="C1" s="271"/>
      <c r="D1" s="271"/>
      <c r="E1" s="271"/>
      <c r="F1" s="271"/>
      <c r="G1" s="271"/>
      <c r="H1" s="271"/>
      <c r="I1" s="271"/>
      <c r="J1" s="271"/>
    </row>
    <row r="2" spans="1:217" s="67" customFormat="1" ht="16.5" customHeight="1" x14ac:dyDescent="0.25">
      <c r="A2" s="306"/>
      <c r="B2" s="307"/>
      <c r="C2" s="306"/>
      <c r="D2" s="307"/>
      <c r="E2" s="190"/>
      <c r="F2" s="66"/>
      <c r="G2" s="63"/>
      <c r="H2" s="63"/>
      <c r="I2" s="64"/>
      <c r="J2" s="63" t="s">
        <v>786</v>
      </c>
      <c r="K2" s="64"/>
      <c r="L2" s="306"/>
      <c r="M2" s="307"/>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c r="FX2" s="306"/>
      <c r="FY2" s="307"/>
      <c r="FZ2" s="306"/>
      <c r="GA2" s="307"/>
      <c r="GB2" s="306"/>
      <c r="GC2" s="307"/>
      <c r="GD2" s="306"/>
      <c r="GE2" s="307"/>
      <c r="GF2" s="306"/>
      <c r="GG2" s="307"/>
      <c r="GH2" s="306"/>
      <c r="GI2" s="307"/>
      <c r="GJ2" s="306"/>
      <c r="GK2" s="307"/>
      <c r="GL2" s="306"/>
      <c r="GM2" s="307"/>
      <c r="GN2" s="306"/>
      <c r="GO2" s="307"/>
      <c r="GP2" s="306"/>
      <c r="GQ2" s="307"/>
      <c r="GR2" s="306"/>
      <c r="GS2" s="307"/>
      <c r="GT2" s="306"/>
      <c r="GU2" s="307"/>
      <c r="GV2" s="306"/>
      <c r="GW2" s="307"/>
      <c r="GX2" s="306"/>
      <c r="GY2" s="307"/>
      <c r="GZ2" s="306"/>
      <c r="HA2" s="307"/>
      <c r="HB2" s="306"/>
      <c r="HC2" s="307"/>
      <c r="HD2" s="306"/>
      <c r="HE2" s="307"/>
      <c r="HF2" s="306"/>
      <c r="HG2" s="307"/>
      <c r="HH2" s="306"/>
      <c r="HI2" s="307"/>
    </row>
    <row r="3" spans="1:217" s="55" customFormat="1" ht="15.5" x14ac:dyDescent="0.35">
      <c r="A3" s="320" t="s">
        <v>1131</v>
      </c>
      <c r="B3" s="271"/>
      <c r="C3" s="271"/>
      <c r="D3" s="271"/>
      <c r="E3" s="271"/>
      <c r="F3" s="271"/>
      <c r="G3" s="271"/>
      <c r="H3" s="113"/>
      <c r="I3" s="63"/>
      <c r="J3" s="65" t="s">
        <v>789</v>
      </c>
    </row>
    <row r="4" spans="1:217" ht="8.25" customHeight="1" thickBot="1" x14ac:dyDescent="0.25">
      <c r="B4" s="14"/>
      <c r="C4" s="14"/>
      <c r="D4" s="14"/>
      <c r="E4" s="14"/>
      <c r="F4" s="57"/>
      <c r="G4" s="14"/>
      <c r="H4" s="14"/>
    </row>
    <row r="5" spans="1:217" s="17" customFormat="1" ht="19.5" customHeight="1" thickBot="1" x14ac:dyDescent="0.3">
      <c r="A5" s="308" t="s">
        <v>395</v>
      </c>
      <c r="B5" s="297" t="s">
        <v>787</v>
      </c>
      <c r="C5" s="301" t="s">
        <v>778</v>
      </c>
      <c r="D5" s="302"/>
      <c r="E5" s="303"/>
      <c r="F5" s="300" t="s">
        <v>782</v>
      </c>
      <c r="G5" s="300"/>
      <c r="H5" s="300"/>
      <c r="I5" s="300" t="s">
        <v>781</v>
      </c>
      <c r="J5" s="297"/>
    </row>
    <row r="6" spans="1:217" s="7" customFormat="1" ht="56.4" customHeight="1" x14ac:dyDescent="0.25">
      <c r="A6" s="309"/>
      <c r="B6" s="298"/>
      <c r="C6" s="311" t="s">
        <v>779</v>
      </c>
      <c r="D6" s="317" t="s">
        <v>1157</v>
      </c>
      <c r="E6" s="304" t="s">
        <v>788</v>
      </c>
      <c r="F6" s="313" t="s">
        <v>1282</v>
      </c>
      <c r="G6" s="314"/>
      <c r="H6" s="143" t="s">
        <v>1283</v>
      </c>
      <c r="I6" s="315" t="s">
        <v>1284</v>
      </c>
      <c r="J6" s="316"/>
    </row>
    <row r="7" spans="1:217" ht="57.65" customHeight="1" thickBot="1" x14ac:dyDescent="0.25">
      <c r="A7" s="310"/>
      <c r="B7" s="299"/>
      <c r="C7" s="312"/>
      <c r="D7" s="318"/>
      <c r="E7" s="305"/>
      <c r="F7" s="49" t="s">
        <v>780</v>
      </c>
      <c r="G7" s="50" t="s">
        <v>783</v>
      </c>
      <c r="H7" s="144" t="s">
        <v>1169</v>
      </c>
      <c r="I7" s="145" t="s">
        <v>784</v>
      </c>
      <c r="J7" s="50" t="s">
        <v>785</v>
      </c>
    </row>
    <row r="8" spans="1:217" ht="14.5" x14ac:dyDescent="0.35">
      <c r="A8" s="47" t="s">
        <v>162</v>
      </c>
      <c r="B8" s="48">
        <v>600</v>
      </c>
      <c r="C8" s="91">
        <v>0.28738674583006307</v>
      </c>
      <c r="D8" s="87">
        <v>0.23519923684310631</v>
      </c>
      <c r="E8" s="87">
        <v>0.18556680416253049</v>
      </c>
      <c r="F8" s="141">
        <v>19875.133109624687</v>
      </c>
      <c r="G8" s="141">
        <v>20360.150105549688</v>
      </c>
      <c r="H8" s="141">
        <v>24059.47585008719</v>
      </c>
      <c r="I8" s="141">
        <v>21344.751745687186</v>
      </c>
      <c r="J8" s="141">
        <v>25796.453678249683</v>
      </c>
    </row>
    <row r="9" spans="1:217" ht="14.5" x14ac:dyDescent="0.35">
      <c r="A9" s="30" t="s">
        <v>164</v>
      </c>
      <c r="B9" s="42">
        <f t="shared" ref="B9:B33" si="0">B8+100</f>
        <v>700</v>
      </c>
      <c r="C9" s="92">
        <v>0.37117318169847296</v>
      </c>
      <c r="D9" s="88">
        <v>0.30377061690844409</v>
      </c>
      <c r="E9" s="88">
        <v>0.23966805052085571</v>
      </c>
      <c r="F9" s="141">
        <v>22202.787760280931</v>
      </c>
      <c r="G9" s="141">
        <v>22768.640922193426</v>
      </c>
      <c r="H9" s="141">
        <v>27084.520957487177</v>
      </c>
      <c r="I9" s="141">
        <v>23917.342835687181</v>
      </c>
      <c r="J9" s="141">
        <v>29110.995090343426</v>
      </c>
    </row>
    <row r="10" spans="1:217" ht="14.5" x14ac:dyDescent="0.35">
      <c r="A10" s="47" t="s">
        <v>166</v>
      </c>
      <c r="B10" s="41">
        <f t="shared" si="0"/>
        <v>800</v>
      </c>
      <c r="C10" s="92">
        <v>0.4614047280182989</v>
      </c>
      <c r="D10" s="88">
        <v>0.3776167185172693</v>
      </c>
      <c r="E10" s="88">
        <v>0.29793093121443665</v>
      </c>
      <c r="F10" s="141">
        <v>24473.928792711828</v>
      </c>
      <c r="G10" s="141">
        <v>25120.618120611827</v>
      </c>
      <c r="H10" s="141">
        <v>30053.052446661826</v>
      </c>
      <c r="I10" s="141">
        <v>26433.420307461827</v>
      </c>
      <c r="J10" s="141">
        <v>32369.022884211827</v>
      </c>
    </row>
    <row r="11" spans="1:217" ht="14.5" x14ac:dyDescent="0.35">
      <c r="A11" s="30" t="s">
        <v>168</v>
      </c>
      <c r="B11" s="42">
        <f t="shared" si="0"/>
        <v>900</v>
      </c>
      <c r="C11" s="92">
        <v>0.54519116388670874</v>
      </c>
      <c r="D11" s="88">
        <v>0.446188098582607</v>
      </c>
      <c r="E11" s="88">
        <v>0.35203217757276184</v>
      </c>
      <c r="F11" s="141">
        <v>26859.863112162951</v>
      </c>
      <c r="G11" s="141">
        <v>27587.388606050452</v>
      </c>
      <c r="H11" s="141">
        <v>33136.377222856696</v>
      </c>
      <c r="I11" s="141">
        <v>29064.291066256701</v>
      </c>
      <c r="J11" s="141">
        <v>35741.843965100452</v>
      </c>
    </row>
    <row r="12" spans="1:217" ht="14.5" x14ac:dyDescent="0.35">
      <c r="A12" s="47" t="s">
        <v>170</v>
      </c>
      <c r="B12" s="41">
        <f t="shared" si="0"/>
        <v>1000</v>
      </c>
      <c r="C12" s="92">
        <v>0.62897759975511858</v>
      </c>
      <c r="D12" s="88">
        <v>0.51475947864794469</v>
      </c>
      <c r="E12" s="88">
        <v>0.40613342393108709</v>
      </c>
      <c r="F12" s="141">
        <v>29085.086829785771</v>
      </c>
      <c r="G12" s="141">
        <v>29893.448489660772</v>
      </c>
      <c r="H12" s="141">
        <v>36058.991397223275</v>
      </c>
      <c r="I12" s="141">
        <v>31534.451223223274</v>
      </c>
      <c r="J12" s="141">
        <v>38953.95444416078</v>
      </c>
    </row>
    <row r="13" spans="1:217" ht="14.5" x14ac:dyDescent="0.35">
      <c r="A13" s="30" t="s">
        <v>172</v>
      </c>
      <c r="B13" s="42">
        <f t="shared" si="0"/>
        <v>1100</v>
      </c>
      <c r="C13" s="92">
        <v>0.71920914607494446</v>
      </c>
      <c r="D13" s="88">
        <v>0.5886055802567699</v>
      </c>
      <c r="E13" s="88">
        <v>0.46439630462466797</v>
      </c>
      <c r="F13" s="141">
        <v>31350.929710508044</v>
      </c>
      <c r="G13" s="141">
        <v>32240.127536370543</v>
      </c>
      <c r="H13" s="141">
        <v>39022.224734689291</v>
      </c>
      <c r="I13" s="141">
        <v>34045.23054328929</v>
      </c>
      <c r="J13" s="141">
        <v>42206.684086320543</v>
      </c>
    </row>
    <row r="14" spans="1:217" ht="14.5" x14ac:dyDescent="0.35">
      <c r="A14" s="47" t="s">
        <v>174</v>
      </c>
      <c r="B14" s="41">
        <f t="shared" si="0"/>
        <v>1200</v>
      </c>
      <c r="C14" s="92">
        <v>0.80299558194335441</v>
      </c>
      <c r="D14" s="88">
        <v>0.65717696032210771</v>
      </c>
      <c r="E14" s="88">
        <v>0.51849755098299322</v>
      </c>
      <c r="F14" s="141">
        <v>33745.694282806864</v>
      </c>
      <c r="G14" s="141">
        <v>34715.728274656867</v>
      </c>
      <c r="H14" s="141">
        <v>42114.379763731878</v>
      </c>
      <c r="I14" s="141">
        <v>36684.931554931871</v>
      </c>
      <c r="J14" s="141">
        <v>45588.335420056865</v>
      </c>
    </row>
    <row r="15" spans="1:217" ht="14.5" x14ac:dyDescent="0.35">
      <c r="A15" s="30" t="s">
        <v>176</v>
      </c>
      <c r="B15" s="42">
        <f t="shared" si="0"/>
        <v>1300</v>
      </c>
      <c r="C15" s="92">
        <v>0.88678201781176413</v>
      </c>
      <c r="D15" s="88">
        <v>0.72574834038744529</v>
      </c>
      <c r="E15" s="88">
        <v>0.57259879734131836</v>
      </c>
      <c r="F15" s="141">
        <v>36013.303214098691</v>
      </c>
      <c r="G15" s="141">
        <v>37064.17337193618</v>
      </c>
      <c r="H15" s="141">
        <v>45079.37915176744</v>
      </c>
      <c r="I15" s="141">
        <v>39197.47692556744</v>
      </c>
      <c r="J15" s="141">
        <v>48842.831112786196</v>
      </c>
    </row>
    <row r="16" spans="1:217" ht="14.5" x14ac:dyDescent="0.35">
      <c r="A16" s="47" t="s">
        <v>178</v>
      </c>
      <c r="B16" s="41">
        <f t="shared" si="0"/>
        <v>1400</v>
      </c>
      <c r="C16" s="92">
        <v>0.97701356413159002</v>
      </c>
      <c r="D16" s="88">
        <v>0.7995944419962705</v>
      </c>
      <c r="E16" s="88">
        <v>0.63086167803489934</v>
      </c>
      <c r="F16" s="141">
        <v>38574.076539934467</v>
      </c>
      <c r="G16" s="141">
        <v>39705.782863759465</v>
      </c>
      <c r="H16" s="141">
        <v>48337.542934346951</v>
      </c>
      <c r="I16" s="141">
        <v>42003.186690746967</v>
      </c>
      <c r="J16" s="141">
        <v>52390.49120005947</v>
      </c>
    </row>
    <row r="17" spans="1:10" ht="14.5" x14ac:dyDescent="0.35">
      <c r="A17" s="30" t="s">
        <v>180</v>
      </c>
      <c r="B17" s="42">
        <f t="shared" si="0"/>
        <v>1500</v>
      </c>
      <c r="C17" s="92">
        <v>1.0608</v>
      </c>
      <c r="D17" s="88">
        <v>0.86816582206160831</v>
      </c>
      <c r="E17" s="88">
        <v>0.68496292439322459</v>
      </c>
      <c r="F17" s="141">
        <v>41111.891208366185</v>
      </c>
      <c r="G17" s="141">
        <v>42324.433698178691</v>
      </c>
      <c r="H17" s="141">
        <v>51572.748059522441</v>
      </c>
      <c r="I17" s="141">
        <v>44785.937798522442</v>
      </c>
      <c r="J17" s="141">
        <v>55915.192629928686</v>
      </c>
    </row>
    <row r="18" spans="1:10" ht="14.5" x14ac:dyDescent="0.35">
      <c r="A18" s="47" t="s">
        <v>182</v>
      </c>
      <c r="B18" s="41">
        <f t="shared" si="0"/>
        <v>1600</v>
      </c>
      <c r="C18" s="92">
        <v>1.1445864358684097</v>
      </c>
      <c r="D18" s="88">
        <v>0.93673720212694589</v>
      </c>
      <c r="E18" s="88">
        <v>0.73906417075154973</v>
      </c>
      <c r="F18" s="141">
        <v>43524.316286360445</v>
      </c>
      <c r="G18" s="141">
        <v>44817.694942160459</v>
      </c>
      <c r="H18" s="141">
        <v>54682.563594260449</v>
      </c>
      <c r="I18" s="141">
        <v>47443.299315860459</v>
      </c>
      <c r="J18" s="141">
        <v>59314.504469360465</v>
      </c>
    </row>
    <row r="19" spans="1:10" ht="14.5" x14ac:dyDescent="0.35">
      <c r="A19" s="30" t="s">
        <v>184</v>
      </c>
      <c r="B19" s="42">
        <f t="shared" si="0"/>
        <v>1700</v>
      </c>
      <c r="C19" s="92">
        <v>1.2348179821882359</v>
      </c>
      <c r="D19" s="88">
        <v>1.0105833037357712</v>
      </c>
      <c r="E19" s="88">
        <v>0.79732705144513083</v>
      </c>
      <c r="F19" s="141">
        <v>45927.911111506983</v>
      </c>
      <c r="G19" s="141">
        <v>47302.125933294476</v>
      </c>
      <c r="H19" s="141">
        <v>57783.548876150744</v>
      </c>
      <c r="I19" s="141">
        <v>50091.830580350739</v>
      </c>
      <c r="J19" s="141">
        <v>62704.986055944508</v>
      </c>
    </row>
    <row r="20" spans="1:10" ht="14.5" x14ac:dyDescent="0.35">
      <c r="A20" s="47" t="s">
        <v>186</v>
      </c>
      <c r="B20" s="41">
        <f t="shared" si="0"/>
        <v>1800</v>
      </c>
      <c r="C20" s="92">
        <v>1.3186044180566456</v>
      </c>
      <c r="D20" s="88">
        <v>1.079154683801109</v>
      </c>
      <c r="E20" s="88">
        <v>0.85142829780345597</v>
      </c>
      <c r="F20" s="141">
        <v>48283.822571275894</v>
      </c>
      <c r="G20" s="141">
        <v>49738.873559050888</v>
      </c>
      <c r="H20" s="141">
        <v>60836.85079266339</v>
      </c>
      <c r="I20" s="141">
        <v>52692.678479463393</v>
      </c>
      <c r="J20" s="141">
        <v>66047.784277150902</v>
      </c>
    </row>
    <row r="21" spans="1:10" ht="14.5" x14ac:dyDescent="0.35">
      <c r="A21" s="30" t="s">
        <v>188</v>
      </c>
      <c r="B21" s="42">
        <f t="shared" si="0"/>
        <v>1900</v>
      </c>
      <c r="C21" s="92">
        <v>1.4023908539250554</v>
      </c>
      <c r="D21" s="88">
        <v>1.1477260638664466</v>
      </c>
      <c r="E21" s="88">
        <v>0.90552954416178111</v>
      </c>
      <c r="F21" s="141">
        <v>50698.013699839677</v>
      </c>
      <c r="G21" s="141">
        <v>52233.900853602187</v>
      </c>
      <c r="H21" s="141">
        <v>63948.432377970945</v>
      </c>
      <c r="I21" s="141">
        <v>55351.806047370927</v>
      </c>
      <c r="J21" s="141">
        <v>69448.862167152198</v>
      </c>
    </row>
    <row r="22" spans="1:10" ht="14.5" x14ac:dyDescent="0.35">
      <c r="A22" s="47" t="s">
        <v>190</v>
      </c>
      <c r="B22" s="41">
        <f t="shared" si="0"/>
        <v>2000</v>
      </c>
      <c r="C22" s="92">
        <v>1.4926224002448814</v>
      </c>
      <c r="D22" s="88">
        <v>1.2215721654752718</v>
      </c>
      <c r="E22" s="88">
        <v>0.9637924248553621</v>
      </c>
      <c r="F22" s="141">
        <v>53115.736929542574</v>
      </c>
      <c r="G22" s="141">
        <v>54732.46024929257</v>
      </c>
      <c r="H22" s="141">
        <v>67063.546064417562</v>
      </c>
      <c r="I22" s="141">
        <v>58014.465716417573</v>
      </c>
      <c r="J22" s="141">
        <v>72853.47215829257</v>
      </c>
    </row>
    <row r="23" spans="1:10" ht="14.5" x14ac:dyDescent="0.35">
      <c r="A23" s="30" t="s">
        <v>192</v>
      </c>
      <c r="B23" s="42">
        <f t="shared" si="0"/>
        <v>2100</v>
      </c>
      <c r="C23" s="92">
        <v>1.5764088361132911</v>
      </c>
      <c r="D23" s="88">
        <v>1.2901435455406094</v>
      </c>
      <c r="E23" s="88">
        <v>1.0178936712136872</v>
      </c>
      <c r="F23" s="141">
        <v>55531.694108675903</v>
      </c>
      <c r="G23" s="141">
        <v>57229.253594413414</v>
      </c>
      <c r="H23" s="141">
        <v>70176.893700294648</v>
      </c>
      <c r="I23" s="141">
        <v>60675.359334894667</v>
      </c>
      <c r="J23" s="141">
        <v>76256.316098863404</v>
      </c>
    </row>
    <row r="24" spans="1:10" ht="14.5" x14ac:dyDescent="0.35">
      <c r="A24" s="47" t="s">
        <v>194</v>
      </c>
      <c r="B24" s="41">
        <f t="shared" si="0"/>
        <v>2200</v>
      </c>
      <c r="C24" s="92">
        <v>1.6601952719817012</v>
      </c>
      <c r="D24" s="88">
        <v>1.3587149256059474</v>
      </c>
      <c r="E24" s="88">
        <v>1.0719949175720125</v>
      </c>
      <c r="F24" s="141">
        <v>57767.514129715957</v>
      </c>
      <c r="G24" s="141">
        <v>59545.909781440954</v>
      </c>
      <c r="H24" s="141">
        <v>73110.104178078458</v>
      </c>
      <c r="I24" s="141">
        <v>63156.115795278456</v>
      </c>
      <c r="J24" s="141">
        <v>79479.022881340963</v>
      </c>
    </row>
    <row r="25" spans="1:10" ht="14.5" x14ac:dyDescent="0.35">
      <c r="A25" s="30" t="s">
        <v>196</v>
      </c>
      <c r="B25" s="42">
        <f t="shared" si="0"/>
        <v>2300</v>
      </c>
      <c r="C25" s="92">
        <v>1.7504268183015268</v>
      </c>
      <c r="D25" s="88">
        <v>1.4325610272147722</v>
      </c>
      <c r="E25" s="88">
        <v>1.1302577982655932</v>
      </c>
      <c r="F25" s="141">
        <v>60001.568100186487</v>
      </c>
      <c r="G25" s="141">
        <v>61860.799917898985</v>
      </c>
      <c r="H25" s="141">
        <v>76041.548605292715</v>
      </c>
      <c r="I25" s="141">
        <v>65635.106205092728</v>
      </c>
      <c r="J25" s="141">
        <v>82699.963613248983</v>
      </c>
    </row>
    <row r="26" spans="1:10" ht="14.5" x14ac:dyDescent="0.35">
      <c r="A26" s="47" t="s">
        <v>198</v>
      </c>
      <c r="B26" s="41">
        <f t="shared" si="0"/>
        <v>2400</v>
      </c>
      <c r="C26" s="92">
        <v>1.8342132541699367</v>
      </c>
      <c r="D26" s="88">
        <v>1.50113240728011</v>
      </c>
      <c r="E26" s="88">
        <v>1.1843590446239185</v>
      </c>
      <c r="F26" s="141">
        <v>62509.359908936</v>
      </c>
      <c r="G26" s="141">
        <v>64449.427892636006</v>
      </c>
      <c r="H26" s="141">
        <v>79246.730870786021</v>
      </c>
      <c r="I26" s="141">
        <v>68387.834453186006</v>
      </c>
      <c r="J26" s="141">
        <v>86194.642183436008</v>
      </c>
    </row>
    <row r="27" spans="1:10" ht="14.5" x14ac:dyDescent="0.35">
      <c r="A27" s="30" t="s">
        <v>200</v>
      </c>
      <c r="B27" s="42">
        <f t="shared" si="0"/>
        <v>2500</v>
      </c>
      <c r="C27" s="92">
        <v>1.9179996900383465</v>
      </c>
      <c r="D27" s="88">
        <v>1.5697037873454478</v>
      </c>
      <c r="E27" s="88">
        <v>1.2384602909822437</v>
      </c>
      <c r="F27" s="141">
        <v>64780.50094136691</v>
      </c>
      <c r="G27" s="141">
        <v>66801.405091054417</v>
      </c>
      <c r="H27" s="141">
        <v>82215.262359960674</v>
      </c>
      <c r="I27" s="141">
        <v>70903.911924960659</v>
      </c>
      <c r="J27" s="141">
        <v>89452.669977304409</v>
      </c>
    </row>
    <row r="28" spans="1:10" ht="14.5" x14ac:dyDescent="0.35">
      <c r="A28" s="47" t="s">
        <v>202</v>
      </c>
      <c r="B28" s="41">
        <f t="shared" si="0"/>
        <v>2600</v>
      </c>
      <c r="C28" s="92">
        <v>2.0082312363581729</v>
      </c>
      <c r="D28" s="88">
        <v>1.6435498889542732</v>
      </c>
      <c r="E28" s="88">
        <v>1.296723171675825</v>
      </c>
      <c r="F28" s="141">
        <v>67184.095766513463</v>
      </c>
      <c r="G28" s="141">
        <v>69285.836082188471</v>
      </c>
      <c r="H28" s="141">
        <v>85316.247641850976</v>
      </c>
      <c r="I28" s="141">
        <v>73552.443189450962</v>
      </c>
      <c r="J28" s="141">
        <v>92843.151563888459</v>
      </c>
    </row>
    <row r="29" spans="1:10" ht="14.5" x14ac:dyDescent="0.35">
      <c r="A29" s="30" t="s">
        <v>204</v>
      </c>
      <c r="B29" s="42">
        <f t="shared" si="0"/>
        <v>2700</v>
      </c>
      <c r="C29" s="92">
        <v>2.0920176722265822</v>
      </c>
      <c r="D29" s="88">
        <v>1.7121212690196106</v>
      </c>
      <c r="E29" s="88">
        <v>1.3508244180341498</v>
      </c>
      <c r="F29" s="141">
        <v>72031.904579906011</v>
      </c>
      <c r="G29" s="141">
        <v>74214.481061568498</v>
      </c>
      <c r="H29" s="141">
        <v>90861.446911987267</v>
      </c>
      <c r="I29" s="141">
        <v>78645.188442187253</v>
      </c>
      <c r="J29" s="141">
        <v>98677.847138718513</v>
      </c>
    </row>
    <row r="30" spans="1:10" ht="14.5" x14ac:dyDescent="0.35">
      <c r="A30" s="47" t="s">
        <v>206</v>
      </c>
      <c r="B30" s="41">
        <f t="shared" si="0"/>
        <v>2800</v>
      </c>
      <c r="C30" s="92">
        <v>2.1758041080949924</v>
      </c>
      <c r="D30" s="88">
        <v>1.7806926490849486</v>
      </c>
      <c r="E30" s="88">
        <v>1.4049256643924752</v>
      </c>
      <c r="F30" s="141">
        <v>74497.311174986535</v>
      </c>
      <c r="G30" s="141">
        <v>76760.72382263653</v>
      </c>
      <c r="H30" s="141">
        <v>94024.243963811517</v>
      </c>
      <c r="I30" s="141">
        <v>81355.531476611519</v>
      </c>
      <c r="J30" s="141">
        <v>102130.14049523653</v>
      </c>
    </row>
    <row r="31" spans="1:10" ht="14.5" x14ac:dyDescent="0.35">
      <c r="A31" s="30" t="s">
        <v>208</v>
      </c>
      <c r="B31" s="42">
        <f t="shared" si="0"/>
        <v>2900</v>
      </c>
      <c r="C31" s="92">
        <v>2.2660356544148179</v>
      </c>
      <c r="D31" s="88">
        <v>1.8545387506937734</v>
      </c>
      <c r="E31" s="88">
        <v>1.463188545086056</v>
      </c>
      <c r="F31" s="141">
        <v>76969.781972345212</v>
      </c>
      <c r="G31" s="141">
        <v>79314.030785982701</v>
      </c>
      <c r="H31" s="141">
        <v>97194.105217913981</v>
      </c>
      <c r="I31" s="141">
        <v>84072.938713313983</v>
      </c>
      <c r="J31" s="141">
        <v>105589.49805403269</v>
      </c>
    </row>
    <row r="32" spans="1:10" ht="14.5" x14ac:dyDescent="0.35">
      <c r="A32" s="47" t="s">
        <v>210</v>
      </c>
      <c r="B32" s="41">
        <f t="shared" si="0"/>
        <v>3000</v>
      </c>
      <c r="C32" s="92">
        <v>2.3498220902832281</v>
      </c>
      <c r="D32" s="88">
        <v>1.9231101307591114</v>
      </c>
      <c r="E32" s="88">
        <v>1.5172897914443813</v>
      </c>
      <c r="F32" s="141">
        <v>79454.615123690659</v>
      </c>
      <c r="G32" s="141">
        <v>81879.700103315656</v>
      </c>
      <c r="H32" s="141">
        <v>100376.32882600318</v>
      </c>
      <c r="I32" s="141">
        <v>86802.708304003172</v>
      </c>
      <c r="J32" s="141">
        <v>109061.21796681568</v>
      </c>
    </row>
    <row r="33" spans="1:10" ht="14.5" x14ac:dyDescent="0.35">
      <c r="A33" s="30" t="s">
        <v>212</v>
      </c>
      <c r="B33" s="42">
        <f t="shared" si="0"/>
        <v>3100</v>
      </c>
      <c r="C33" s="92">
        <v>2.4308624803936549</v>
      </c>
      <c r="D33" s="88">
        <v>1.9894341285913251</v>
      </c>
      <c r="E33" s="89">
        <v>1.5696179047588663</v>
      </c>
      <c r="F33" s="141">
        <v>86872.027515766677</v>
      </c>
      <c r="G33" s="141">
        <v>89377.948661379225</v>
      </c>
      <c r="H33" s="141">
        <v>108491.13167482294</v>
      </c>
      <c r="I33" s="141">
        <v>94465.057135422947</v>
      </c>
      <c r="J33" s="141">
        <v>117465.51712032921</v>
      </c>
    </row>
    <row r="34" spans="1:10" ht="14.5" x14ac:dyDescent="0.35">
      <c r="A34" s="47" t="s">
        <v>214</v>
      </c>
      <c r="B34" s="41">
        <v>3200</v>
      </c>
      <c r="C34" s="92">
        <v>2.2891728717368194</v>
      </c>
      <c r="D34" s="88">
        <v>1.8734744042538918</v>
      </c>
      <c r="E34" s="89">
        <v>1.4781283415030995</v>
      </c>
      <c r="F34" s="141">
        <v>89199.68216642295</v>
      </c>
      <c r="G34" s="141">
        <v>91786.43947802292</v>
      </c>
      <c r="H34" s="141">
        <v>111516.1767822229</v>
      </c>
      <c r="I34" s="141">
        <v>97037.648225422934</v>
      </c>
      <c r="J34" s="141">
        <v>120780.05853242295</v>
      </c>
    </row>
    <row r="35" spans="1:10" ht="14.5" x14ac:dyDescent="0.35">
      <c r="A35" s="30" t="s">
        <v>161</v>
      </c>
      <c r="B35" s="42">
        <v>3300</v>
      </c>
      <c r="C35" s="92">
        <v>2.3794044180566458</v>
      </c>
      <c r="D35" s="88">
        <v>1.9473205058627174</v>
      </c>
      <c r="E35" s="88">
        <v>1.5363912221966807</v>
      </c>
      <c r="F35" s="141">
        <v>91484.951603410183</v>
      </c>
      <c r="G35" s="141">
        <v>94152.545080997646</v>
      </c>
      <c r="H35" s="141">
        <v>114498.83667595389</v>
      </c>
      <c r="I35" s="141">
        <v>99567.854101753925</v>
      </c>
      <c r="J35" s="141">
        <v>124052.21473084766</v>
      </c>
    </row>
    <row r="36" spans="1:10" ht="14.5" x14ac:dyDescent="0.35">
      <c r="A36" s="47" t="s">
        <v>163</v>
      </c>
      <c r="B36" s="41">
        <v>3400</v>
      </c>
      <c r="C36" s="92">
        <v>2.4696359643764718</v>
      </c>
      <c r="D36" s="88">
        <v>2.0211666074715424</v>
      </c>
      <c r="E36" s="88">
        <v>1.5946541028902617</v>
      </c>
      <c r="F36" s="141">
        <v>93770.221040397402</v>
      </c>
      <c r="G36" s="141">
        <v>96518.650683972373</v>
      </c>
      <c r="H36" s="141">
        <v>117481.49656968488</v>
      </c>
      <c r="I36" s="141">
        <v>102098.0599780849</v>
      </c>
      <c r="J36" s="141">
        <v>127324.37092927239</v>
      </c>
    </row>
    <row r="37" spans="1:10" ht="14.5" x14ac:dyDescent="0.35">
      <c r="A37" s="30" t="s">
        <v>165</v>
      </c>
      <c r="B37" s="42">
        <v>3500</v>
      </c>
      <c r="C37" s="92">
        <v>2.5534224002448811</v>
      </c>
      <c r="D37" s="88">
        <v>2.0897379875368798</v>
      </c>
      <c r="E37" s="88">
        <v>1.6487553492485865</v>
      </c>
      <c r="F37" s="141">
        <v>96230.329483769267</v>
      </c>
      <c r="G37" s="141">
        <v>99059.595293331789</v>
      </c>
      <c r="H37" s="141">
        <v>120638.99546980053</v>
      </c>
      <c r="I37" s="141">
        <v>104803.10486080052</v>
      </c>
      <c r="J37" s="141">
        <v>130771.36613408179</v>
      </c>
    </row>
    <row r="38" spans="1:10" ht="14.5" x14ac:dyDescent="0.35">
      <c r="A38" s="47" t="s">
        <v>167</v>
      </c>
      <c r="B38" s="41">
        <v>3600</v>
      </c>
      <c r="C38" s="92">
        <v>2.6372088361132913</v>
      </c>
      <c r="D38" s="88">
        <v>2.158309367602218</v>
      </c>
      <c r="E38" s="88">
        <v>1.7028565956069119</v>
      </c>
      <c r="F38" s="141">
        <v>98547.38783100828</v>
      </c>
      <c r="G38" s="141">
        <v>101457.48980655828</v>
      </c>
      <c r="H38" s="141">
        <v>123653.44427378329</v>
      </c>
      <c r="I38" s="141">
        <v>107365.09964738329</v>
      </c>
      <c r="J38" s="141">
        <v>134075.31124275833</v>
      </c>
    </row>
    <row r="39" spans="1:10" ht="14.5" x14ac:dyDescent="0.35">
      <c r="A39" s="30" t="s">
        <v>169</v>
      </c>
      <c r="B39" s="42">
        <v>3700</v>
      </c>
      <c r="C39" s="92">
        <v>2.720995271981701</v>
      </c>
      <c r="D39" s="88">
        <v>2.2268807476675554</v>
      </c>
      <c r="E39" s="88">
        <v>1.756957841965237</v>
      </c>
      <c r="F39" s="141">
        <v>100933.32215045941</v>
      </c>
      <c r="G39" s="141">
        <v>103924.26029199691</v>
      </c>
      <c r="H39" s="141">
        <v>126736.76904997815</v>
      </c>
      <c r="I39" s="141">
        <v>109995.97040617818</v>
      </c>
      <c r="J39" s="141">
        <v>137448.13232364692</v>
      </c>
    </row>
    <row r="40" spans="1:10" ht="14.5" x14ac:dyDescent="0.35">
      <c r="A40" s="47" t="s">
        <v>171</v>
      </c>
      <c r="B40" s="41">
        <v>3800</v>
      </c>
      <c r="C40" s="92">
        <v>2.8047817078501107</v>
      </c>
      <c r="D40" s="88">
        <v>2.2954521277328932</v>
      </c>
      <c r="E40" s="88">
        <v>1.8110590883235622</v>
      </c>
      <c r="F40" s="141">
        <v>103379.30218927491</v>
      </c>
      <c r="G40" s="141">
        <v>106451.07649679994</v>
      </c>
      <c r="H40" s="141">
        <v>129880.13954553743</v>
      </c>
      <c r="I40" s="141">
        <v>112686.88688433745</v>
      </c>
      <c r="J40" s="141">
        <v>140880.99912389994</v>
      </c>
    </row>
    <row r="41" spans="1:10" ht="14.5" x14ac:dyDescent="0.35">
      <c r="A41" s="30" t="s">
        <v>173</v>
      </c>
      <c r="B41" s="44">
        <v>3900</v>
      </c>
      <c r="C41" s="92">
        <v>2.8950132541699372</v>
      </c>
      <c r="D41" s="88">
        <v>2.3692982293417186</v>
      </c>
      <c r="E41" s="88">
        <v>1.8693219690171434</v>
      </c>
      <c r="F41" s="141">
        <v>105804.089621256</v>
      </c>
      <c r="G41" s="141">
        <v>108956.70009476852</v>
      </c>
      <c r="H41" s="141">
        <v>133002.31743426225</v>
      </c>
      <c r="I41" s="141">
        <v>115356.61075566226</v>
      </c>
      <c r="J41" s="141">
        <v>144292.67331731855</v>
      </c>
    </row>
    <row r="42" spans="1:10" ht="14.5" x14ac:dyDescent="0.35">
      <c r="A42" s="47" t="s">
        <v>175</v>
      </c>
      <c r="B42" s="41">
        <v>4000</v>
      </c>
      <c r="C42" s="92">
        <v>2.9852448004897627</v>
      </c>
      <c r="D42" s="88">
        <v>2.4431443309505436</v>
      </c>
      <c r="E42" s="88">
        <v>1.9275848497107242</v>
      </c>
      <c r="F42" s="141">
        <v>108160.00108102492</v>
      </c>
      <c r="G42" s="141">
        <v>111393.4477205249</v>
      </c>
      <c r="H42" s="141">
        <v>136055.61935077491</v>
      </c>
      <c r="I42" s="141">
        <v>117957.45865477492</v>
      </c>
      <c r="J42" s="141">
        <v>147635.4715385249</v>
      </c>
    </row>
    <row r="43" spans="1:10" ht="14.5" x14ac:dyDescent="0.35">
      <c r="A43" s="30" t="s">
        <v>177</v>
      </c>
      <c r="B43" s="42">
        <v>4100</v>
      </c>
      <c r="C43" s="92">
        <v>3.069031236358172</v>
      </c>
      <c r="D43" s="88">
        <v>2.511715711015881</v>
      </c>
      <c r="E43" s="88">
        <v>1.981686096069049</v>
      </c>
      <c r="F43" s="141">
        <v>110496.48598452887</v>
      </c>
      <c r="G43" s="141">
        <v>113810.76879001636</v>
      </c>
      <c r="H43" s="141">
        <v>139089.49471102256</v>
      </c>
      <c r="I43" s="141">
        <v>120538.87999762261</v>
      </c>
      <c r="J43" s="141">
        <v>150958.84320346633</v>
      </c>
    </row>
    <row r="44" spans="1:10" ht="14.5" x14ac:dyDescent="0.35">
      <c r="A44" s="47" t="s">
        <v>179</v>
      </c>
      <c r="B44" s="41">
        <v>4200</v>
      </c>
      <c r="C44" s="92">
        <v>3.1528176722265822</v>
      </c>
      <c r="D44" s="88">
        <v>2.5802870910812188</v>
      </c>
      <c r="E44" s="88">
        <v>2.0357873424273745</v>
      </c>
      <c r="F44" s="141">
        <v>112923.03946707948</v>
      </c>
      <c r="G44" s="141">
        <v>116318.15843855446</v>
      </c>
      <c r="H44" s="141">
        <v>142213.438650317</v>
      </c>
      <c r="I44" s="141">
        <v>123210.36991951695</v>
      </c>
      <c r="J44" s="141">
        <v>154372.28344745448</v>
      </c>
    </row>
    <row r="45" spans="1:10" ht="14.5" x14ac:dyDescent="0.35">
      <c r="A45" s="30" t="s">
        <v>181</v>
      </c>
      <c r="B45" s="42">
        <v>4300</v>
      </c>
      <c r="C45" s="92">
        <v>3.2366041080949919</v>
      </c>
      <c r="D45" s="88">
        <v>2.6488584711465566</v>
      </c>
      <c r="E45" s="88">
        <v>2.0898885887856995</v>
      </c>
      <c r="F45" s="141">
        <v>115141.19898242409</v>
      </c>
      <c r="G45" s="141">
        <v>118617.1541198866</v>
      </c>
      <c r="H45" s="141">
        <v>145128.98862240536</v>
      </c>
      <c r="I45" s="141">
        <v>125673.46587420536</v>
      </c>
      <c r="J45" s="141">
        <v>157577.32972423662</v>
      </c>
    </row>
    <row r="46" spans="1:10" ht="14.5" x14ac:dyDescent="0.35">
      <c r="A46" s="47" t="s">
        <v>183</v>
      </c>
      <c r="B46" s="41">
        <v>4400</v>
      </c>
      <c r="C46" s="92">
        <v>3.3203905439634025</v>
      </c>
      <c r="D46" s="88">
        <v>2.7174298512118948</v>
      </c>
      <c r="E46" s="88">
        <v>2.143989835144025</v>
      </c>
      <c r="F46" s="141">
        <v>117343.46404264287</v>
      </c>
      <c r="G46" s="141">
        <v>120900.25534609286</v>
      </c>
      <c r="H46" s="141">
        <v>148028.64413936785</v>
      </c>
      <c r="I46" s="141">
        <v>128120.66737376786</v>
      </c>
      <c r="J46" s="141">
        <v>160766.48154589286</v>
      </c>
    </row>
    <row r="47" spans="1:10" ht="14.5" x14ac:dyDescent="0.35">
      <c r="A47" s="30" t="s">
        <v>185</v>
      </c>
      <c r="B47" s="42">
        <v>4500</v>
      </c>
      <c r="C47" s="92">
        <v>3.410622090283228</v>
      </c>
      <c r="D47" s="88">
        <v>2.7912759528207198</v>
      </c>
      <c r="E47" s="88">
        <v>2.2022527158376057</v>
      </c>
      <c r="F47" s="141">
        <v>119586.34826596107</v>
      </c>
      <c r="G47" s="141">
        <v>123223.97573539858</v>
      </c>
      <c r="H47" s="141">
        <v>150968.91881942982</v>
      </c>
      <c r="I47" s="141">
        <v>130608.48803642984</v>
      </c>
      <c r="J47" s="141">
        <v>163996.25253064861</v>
      </c>
    </row>
    <row r="48" spans="1:10" ht="14.5" x14ac:dyDescent="0.35">
      <c r="A48" s="47" t="s">
        <v>187</v>
      </c>
      <c r="B48" s="41">
        <v>4600</v>
      </c>
      <c r="C48" s="92">
        <v>3.5008536366030536</v>
      </c>
      <c r="D48" s="88">
        <v>2.8651220544295444</v>
      </c>
      <c r="E48" s="88">
        <v>2.2605155965311865</v>
      </c>
      <c r="F48" s="141">
        <v>121829.23248927934</v>
      </c>
      <c r="G48" s="141">
        <v>125547.69612470434</v>
      </c>
      <c r="H48" s="141">
        <v>153909.19349949181</v>
      </c>
      <c r="I48" s="141">
        <v>133096.30869909184</v>
      </c>
      <c r="J48" s="141">
        <v>167226.02351540432</v>
      </c>
    </row>
    <row r="49" spans="1:10" ht="14.5" x14ac:dyDescent="0.35">
      <c r="A49" s="30" t="s">
        <v>189</v>
      </c>
      <c r="B49" s="42">
        <v>4700</v>
      </c>
      <c r="C49" s="92">
        <v>3.5846400724714633</v>
      </c>
      <c r="D49" s="88">
        <v>2.9336934344948822</v>
      </c>
      <c r="E49" s="88">
        <v>2.3146168428895115</v>
      </c>
      <c r="F49" s="141">
        <v>124693.76651307629</v>
      </c>
      <c r="G49" s="141">
        <v>128493.06631448879</v>
      </c>
      <c r="H49" s="141">
        <v>157471.11798003258</v>
      </c>
      <c r="I49" s="141">
        <v>136205.77916223253</v>
      </c>
      <c r="J49" s="141">
        <v>171077.4443006388</v>
      </c>
    </row>
    <row r="50" spans="1:10" ht="14.5" x14ac:dyDescent="0.35">
      <c r="A50" s="47" t="s">
        <v>191</v>
      </c>
      <c r="B50" s="41">
        <v>4800</v>
      </c>
      <c r="C50" s="92">
        <v>3.6684265083398735</v>
      </c>
      <c r="D50" s="88">
        <v>3.00226481456022</v>
      </c>
      <c r="E50" s="88">
        <v>2.368718089247837</v>
      </c>
      <c r="F50" s="141">
        <v>126994.93040518943</v>
      </c>
      <c r="G50" s="141">
        <v>130875.06637258943</v>
      </c>
      <c r="H50" s="141">
        <v>160469.6723288894</v>
      </c>
      <c r="I50" s="141">
        <v>138751.8794936894</v>
      </c>
      <c r="J50" s="141">
        <v>174365.49495418946</v>
      </c>
    </row>
    <row r="51" spans="1:10" ht="14.5" x14ac:dyDescent="0.35">
      <c r="A51" s="30" t="s">
        <v>193</v>
      </c>
      <c r="B51" s="42">
        <v>4900</v>
      </c>
      <c r="C51" s="92">
        <v>3.7522129442082832</v>
      </c>
      <c r="D51" s="88">
        <v>3.0708361946255578</v>
      </c>
      <c r="E51" s="88">
        <v>2.422819335606162</v>
      </c>
      <c r="F51" s="141">
        <v>129220.15412281222</v>
      </c>
      <c r="G51" s="141">
        <v>133181.12625619973</v>
      </c>
      <c r="H51" s="141">
        <v>163392.28650325598</v>
      </c>
      <c r="I51" s="141">
        <v>141222.03965065596</v>
      </c>
      <c r="J51" s="141">
        <v>177577.60543324976</v>
      </c>
    </row>
    <row r="52" spans="1:10" ht="14.5" x14ac:dyDescent="0.35">
      <c r="A52" s="47" t="s">
        <v>195</v>
      </c>
      <c r="B52" s="41">
        <v>5000</v>
      </c>
      <c r="C52" s="92">
        <v>3.8359993800766929</v>
      </c>
      <c r="D52" s="88">
        <v>3.1394075746908956</v>
      </c>
      <c r="E52" s="88">
        <v>2.4769205819644875</v>
      </c>
      <c r="F52" s="141">
        <v>131445.37784043507</v>
      </c>
      <c r="G52" s="141">
        <v>135487.18613981007</v>
      </c>
      <c r="H52" s="141">
        <v>166314.90067762259</v>
      </c>
      <c r="I52" s="141">
        <v>143692.19980762256</v>
      </c>
      <c r="J52" s="141">
        <v>180789.71591231</v>
      </c>
    </row>
    <row r="53" spans="1:10" ht="14.5" x14ac:dyDescent="0.35">
      <c r="A53" s="30" t="s">
        <v>197</v>
      </c>
      <c r="B53" s="42">
        <v>5100</v>
      </c>
      <c r="C53" s="92">
        <v>3.9262309263965194</v>
      </c>
      <c r="D53" s="88">
        <v>3.213253676299721</v>
      </c>
      <c r="E53" s="88">
        <v>2.5351834626580687</v>
      </c>
      <c r="F53" s="141">
        <v>133769.50038995218</v>
      </c>
      <c r="G53" s="141">
        <v>137892.14485531469</v>
      </c>
      <c r="H53" s="141">
        <v>169336.41368388341</v>
      </c>
      <c r="I53" s="141">
        <v>146261.25879648342</v>
      </c>
      <c r="J53" s="141">
        <v>184100.72522326469</v>
      </c>
    </row>
    <row r="54" spans="1:10" ht="14.5" x14ac:dyDescent="0.35">
      <c r="A54" s="47" t="s">
        <v>199</v>
      </c>
      <c r="B54" s="41">
        <v>5200</v>
      </c>
      <c r="C54" s="92">
        <v>4.0164624727163458</v>
      </c>
      <c r="D54" s="88">
        <v>3.2870997779085465</v>
      </c>
      <c r="E54" s="88">
        <v>2.5934463433516499</v>
      </c>
      <c r="F54" s="141">
        <v>136091.85688889981</v>
      </c>
      <c r="G54" s="141">
        <v>140295.3375202498</v>
      </c>
      <c r="H54" s="141">
        <v>172356.16063957484</v>
      </c>
      <c r="I54" s="141">
        <v>148828.55173477484</v>
      </c>
      <c r="J54" s="141">
        <v>187409.96848364983</v>
      </c>
    </row>
    <row r="55" spans="1:10" ht="14.5" x14ac:dyDescent="0.35">
      <c r="A55" s="30" t="s">
        <v>201</v>
      </c>
      <c r="B55" s="42">
        <v>5300</v>
      </c>
      <c r="C55" s="92">
        <v>4.1002489085847547</v>
      </c>
      <c r="D55" s="88">
        <v>3.3556711579738834</v>
      </c>
      <c r="E55" s="88">
        <v>2.6475475897099745</v>
      </c>
      <c r="F55" s="141">
        <v>138472.4930566423</v>
      </c>
      <c r="G55" s="141">
        <v>142756.80985397982</v>
      </c>
      <c r="H55" s="141">
        <v>175434.18726406107</v>
      </c>
      <c r="I55" s="141">
        <v>151454.12434186108</v>
      </c>
      <c r="J55" s="141">
        <v>190777.49141282987</v>
      </c>
    </row>
    <row r="56" spans="1:10" ht="14.5" x14ac:dyDescent="0.35">
      <c r="A56" s="47" t="s">
        <v>203</v>
      </c>
      <c r="B56" s="41">
        <v>5400</v>
      </c>
      <c r="C56" s="92">
        <v>4.1840353444531644</v>
      </c>
      <c r="D56" s="88">
        <v>3.4242425380392212</v>
      </c>
      <c r="E56" s="88">
        <v>2.7016488360682995</v>
      </c>
      <c r="F56" s="141">
        <v>145406.0075926639</v>
      </c>
      <c r="G56" s="141">
        <v>149771.1605559889</v>
      </c>
      <c r="H56" s="141">
        <v>183065.09225682641</v>
      </c>
      <c r="I56" s="141">
        <v>158632.57531722638</v>
      </c>
      <c r="J56" s="141">
        <v>198697.89271028887</v>
      </c>
    </row>
    <row r="57" spans="1:10" ht="14.5" x14ac:dyDescent="0.35">
      <c r="A57" s="30" t="s">
        <v>205</v>
      </c>
      <c r="B57" s="42">
        <v>5500</v>
      </c>
      <c r="C57" s="92">
        <v>4.267821780321575</v>
      </c>
      <c r="D57" s="88">
        <v>3.4928139181045594</v>
      </c>
      <c r="E57" s="88">
        <v>2.7557500824266254</v>
      </c>
      <c r="F57" s="141">
        <v>147825.49687293629</v>
      </c>
      <c r="G57" s="141">
        <v>152271.48600224877</v>
      </c>
      <c r="H57" s="141">
        <v>186181.97199384254</v>
      </c>
      <c r="I57" s="141">
        <v>161297.00103684256</v>
      </c>
      <c r="J57" s="141">
        <v>202104.26875199881</v>
      </c>
    </row>
    <row r="58" spans="1:10" ht="14.5" x14ac:dyDescent="0.35">
      <c r="A58" s="47" t="s">
        <v>207</v>
      </c>
      <c r="B58" s="41">
        <v>5600</v>
      </c>
      <c r="C58" s="92">
        <v>4.3516082161899847</v>
      </c>
      <c r="D58" s="88">
        <v>3.5613852981698972</v>
      </c>
      <c r="E58" s="88">
        <v>2.8098513287849505</v>
      </c>
      <c r="F58" s="141">
        <v>150227.32564751329</v>
      </c>
      <c r="G58" s="141">
        <v>154754.15094281331</v>
      </c>
      <c r="H58" s="141">
        <v>189281.19122516329</v>
      </c>
      <c r="I58" s="141">
        <v>163943.76625076332</v>
      </c>
      <c r="J58" s="141">
        <v>205492.98428801331</v>
      </c>
    </row>
    <row r="59" spans="1:10" ht="14.5" x14ac:dyDescent="0.35">
      <c r="A59" s="30" t="s">
        <v>209</v>
      </c>
      <c r="B59" s="42">
        <v>5700</v>
      </c>
      <c r="C59" s="92">
        <v>4.4418397625098098</v>
      </c>
      <c r="D59" s="88">
        <v>3.6352313997787218</v>
      </c>
      <c r="E59" s="88">
        <v>2.8681142094785308</v>
      </c>
      <c r="F59" s="141">
        <v>152786.33292277952</v>
      </c>
      <c r="G59" s="141">
        <v>157393.99438406702</v>
      </c>
      <c r="H59" s="141">
        <v>192537.58895717326</v>
      </c>
      <c r="I59" s="141">
        <v>166747.70996537327</v>
      </c>
      <c r="J59" s="141">
        <v>209038.87832471699</v>
      </c>
    </row>
    <row r="60" spans="1:10" ht="14.5" x14ac:dyDescent="0.35">
      <c r="A60" s="47" t="s">
        <v>211</v>
      </c>
      <c r="B60" s="41">
        <v>5800</v>
      </c>
      <c r="C60" s="92">
        <v>4.5320713088296358</v>
      </c>
      <c r="D60" s="88">
        <v>3.7090775013875468</v>
      </c>
      <c r="E60" s="88">
        <v>2.926377090172112</v>
      </c>
      <c r="F60" s="141">
        <v>155103.39127001853</v>
      </c>
      <c r="G60" s="141">
        <v>159791.88889729345</v>
      </c>
      <c r="H60" s="141">
        <v>195552.03776115601</v>
      </c>
      <c r="I60" s="141">
        <v>169309.70475195599</v>
      </c>
      <c r="J60" s="141">
        <v>212342.8234333935</v>
      </c>
    </row>
    <row r="61" spans="1:10" ht="14.5" x14ac:dyDescent="0.35">
      <c r="A61" s="30" t="s">
        <v>213</v>
      </c>
      <c r="B61" s="42">
        <v>5900</v>
      </c>
      <c r="C61" s="92">
        <v>4.6158577446980456</v>
      </c>
      <c r="D61" s="88">
        <v>3.7776488814528846</v>
      </c>
      <c r="E61" s="88">
        <v>2.980478336530437</v>
      </c>
      <c r="F61" s="141">
        <v>157524.64660086049</v>
      </c>
      <c r="G61" s="141">
        <v>162293.98039412295</v>
      </c>
      <c r="H61" s="141">
        <v>198670.68354874174</v>
      </c>
      <c r="I61" s="141">
        <v>171975.89652214173</v>
      </c>
      <c r="J61" s="141">
        <v>215750.96552567295</v>
      </c>
    </row>
    <row r="62" spans="1:10" ht="15" thickBot="1" x14ac:dyDescent="0.4">
      <c r="A62" s="61" t="s">
        <v>215</v>
      </c>
      <c r="B62" s="46">
        <v>6000</v>
      </c>
      <c r="C62" s="93">
        <v>4.6996441805664562</v>
      </c>
      <c r="D62" s="90">
        <v>3.8462202615182228</v>
      </c>
      <c r="E62" s="90">
        <v>3.0345795828887625</v>
      </c>
      <c r="F62" s="141">
        <v>159954.7321845502</v>
      </c>
      <c r="G62" s="141">
        <v>164804.90214380019</v>
      </c>
      <c r="H62" s="141">
        <v>201798.15958917513</v>
      </c>
      <c r="I62" s="141">
        <v>174650.91854517517</v>
      </c>
      <c r="J62" s="141">
        <v>219167.93787080015</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6">
    <mergeCell ref="HF2:HG2"/>
    <mergeCell ref="HH2:HI2"/>
    <mergeCell ref="A3:G3"/>
    <mergeCell ref="GT2:GU2"/>
    <mergeCell ref="GV2:GW2"/>
    <mergeCell ref="GX2:GY2"/>
    <mergeCell ref="GZ2:HA2"/>
    <mergeCell ref="HB2:HC2"/>
    <mergeCell ref="HD2:HE2"/>
    <mergeCell ref="GH2:GI2"/>
    <mergeCell ref="GJ2:GK2"/>
    <mergeCell ref="GL2:GM2"/>
    <mergeCell ref="GN2:GO2"/>
    <mergeCell ref="GP2:GQ2"/>
    <mergeCell ref="GR2:GS2"/>
    <mergeCell ref="FV2:FW2"/>
    <mergeCell ref="FX2:FY2"/>
    <mergeCell ref="FZ2:GA2"/>
    <mergeCell ref="GB2:GC2"/>
    <mergeCell ref="GD2:GE2"/>
    <mergeCell ref="FF2:FG2"/>
    <mergeCell ref="FH2:FI2"/>
    <mergeCell ref="GF2:GG2"/>
    <mergeCell ref="FJ2:FK2"/>
    <mergeCell ref="FL2:FM2"/>
    <mergeCell ref="FN2:FO2"/>
    <mergeCell ref="FP2:FQ2"/>
    <mergeCell ref="FR2:FS2"/>
    <mergeCell ref="FT2:FU2"/>
    <mergeCell ref="ET2:EU2"/>
    <mergeCell ref="EV2:EW2"/>
    <mergeCell ref="EX2:EY2"/>
    <mergeCell ref="EZ2:FA2"/>
    <mergeCell ref="FB2:FC2"/>
    <mergeCell ref="FD2:FE2"/>
    <mergeCell ref="EH2:EI2"/>
    <mergeCell ref="EJ2:EK2"/>
    <mergeCell ref="EL2:EM2"/>
    <mergeCell ref="EN2:EO2"/>
    <mergeCell ref="EP2:EQ2"/>
    <mergeCell ref="ER2:ES2"/>
    <mergeCell ref="DV2:DW2"/>
    <mergeCell ref="DX2:DY2"/>
    <mergeCell ref="DZ2:EA2"/>
    <mergeCell ref="EB2:EC2"/>
    <mergeCell ref="ED2:EE2"/>
    <mergeCell ref="EF2:EG2"/>
    <mergeCell ref="DJ2:DK2"/>
    <mergeCell ref="DL2:DM2"/>
    <mergeCell ref="DN2:DO2"/>
    <mergeCell ref="DP2:DQ2"/>
    <mergeCell ref="DR2:DS2"/>
    <mergeCell ref="DT2:DU2"/>
    <mergeCell ref="CX2:CY2"/>
    <mergeCell ref="CZ2:DA2"/>
    <mergeCell ref="DB2:DC2"/>
    <mergeCell ref="DD2:DE2"/>
    <mergeCell ref="DF2:DG2"/>
    <mergeCell ref="DH2:DI2"/>
    <mergeCell ref="CL2:CM2"/>
    <mergeCell ref="CN2:CO2"/>
    <mergeCell ref="CP2:CQ2"/>
    <mergeCell ref="CR2:CS2"/>
    <mergeCell ref="CT2:CU2"/>
    <mergeCell ref="CV2:CW2"/>
    <mergeCell ref="BZ2:CA2"/>
    <mergeCell ref="CB2:CC2"/>
    <mergeCell ref="CD2:CE2"/>
    <mergeCell ref="CF2:CG2"/>
    <mergeCell ref="CH2:CI2"/>
    <mergeCell ref="CJ2:CK2"/>
    <mergeCell ref="BN2:BO2"/>
    <mergeCell ref="BP2:BQ2"/>
    <mergeCell ref="BR2:BS2"/>
    <mergeCell ref="BT2:BU2"/>
    <mergeCell ref="BV2:BW2"/>
    <mergeCell ref="BX2:BY2"/>
    <mergeCell ref="BB2:BC2"/>
    <mergeCell ref="BD2:BE2"/>
    <mergeCell ref="BF2:BG2"/>
    <mergeCell ref="BH2:BI2"/>
    <mergeCell ref="BJ2:BK2"/>
    <mergeCell ref="BL2:BM2"/>
    <mergeCell ref="AP2:AQ2"/>
    <mergeCell ref="AR2:AS2"/>
    <mergeCell ref="AT2:AU2"/>
    <mergeCell ref="AV2:AW2"/>
    <mergeCell ref="AX2:AY2"/>
    <mergeCell ref="AZ2:BA2"/>
    <mergeCell ref="AD2:AE2"/>
    <mergeCell ref="AF2:AG2"/>
    <mergeCell ref="AH2:AI2"/>
    <mergeCell ref="AJ2:AK2"/>
    <mergeCell ref="AL2:AM2"/>
    <mergeCell ref="AN2:AO2"/>
    <mergeCell ref="R2:S2"/>
    <mergeCell ref="T2:U2"/>
    <mergeCell ref="V2:W2"/>
    <mergeCell ref="X2:Y2"/>
    <mergeCell ref="Z2:AA2"/>
    <mergeCell ref="AB2:AC2"/>
    <mergeCell ref="A2:B2"/>
    <mergeCell ref="C2:D2"/>
    <mergeCell ref="L2:M2"/>
    <mergeCell ref="N2:O2"/>
    <mergeCell ref="P2:Q2"/>
    <mergeCell ref="A1:J1"/>
    <mergeCell ref="A5:A7"/>
    <mergeCell ref="B5:B7"/>
    <mergeCell ref="C5:E5"/>
    <mergeCell ref="F5:J5"/>
    <mergeCell ref="C6:C7"/>
    <mergeCell ref="D6:D7"/>
    <mergeCell ref="E6:E7"/>
    <mergeCell ref="F6:G6"/>
    <mergeCell ref="I6:J6"/>
  </mergeCells>
  <phoneticPr fontId="0" type="noConversion"/>
  <conditionalFormatting sqref="D8:E62">
    <cfRule type="expression" dxfId="72" priority="12">
      <formula>MOD(ROW(),2)</formula>
    </cfRule>
  </conditionalFormatting>
  <conditionalFormatting sqref="C8:E62">
    <cfRule type="expression" dxfId="71" priority="92" stopIfTrue="1">
      <formula>MOD(ROW(A2),2)=0</formula>
    </cfRule>
  </conditionalFormatting>
  <conditionalFormatting sqref="C8">
    <cfRule type="expression" dxfId="70" priority="195">
      <formula>MOD(ROW(XDQ1048575),2)=0</formula>
    </cfRule>
  </conditionalFormatting>
  <conditionalFormatting sqref="C9:C62">
    <cfRule type="expression" dxfId="69" priority="196">
      <formula>MOD(ROW(XDQ1),2)=0</formula>
    </cfRule>
  </conditionalFormatting>
  <conditionalFormatting sqref="F8:J62">
    <cfRule type="expression" dxfId="68" priority="231" stopIfTrue="1">
      <formula>MOD(ROW(D1),2)=0</formula>
    </cfRule>
  </conditionalFormatting>
  <hyperlinks>
    <hyperlink ref="J2" r:id="rId1" xr:uid="{00000000-0004-0000-0C00-000000000000}"/>
    <hyperlink ref="J3" r:id="rId2" xr:uid="{00000000-0004-0000-0C00-000001000000}"/>
  </hyperlinks>
  <pageMargins left="0.19685039370078741" right="0.19685039370078741" top="0.19685039370078741" bottom="0.11811023622047245" header="0.51181102362204722" footer="0.11811023622047245"/>
  <pageSetup paperSize="9" scale="70" orientation="portrait" horizontalDpi="300" verticalDpi="300" r:id="rId3"/>
  <headerFooter alignWithMargins="0"/>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J85"/>
  <sheetViews>
    <sheetView topLeftCell="A4" zoomScale="85" zoomScaleNormal="85" zoomScaleSheetLayoutView="100" workbookViewId="0">
      <selection activeCell="R52" sqref="R5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8.6328125" style="6" customWidth="1"/>
    <col min="9" max="10" width="16.1796875" style="6" customWidth="1"/>
    <col min="11" max="16384" width="9.1796875" style="6"/>
  </cols>
  <sheetData>
    <row r="1" spans="1:218" s="54" customFormat="1" ht="16.5" customHeight="1" x14ac:dyDescent="0.3">
      <c r="A1" s="296" t="s">
        <v>1160</v>
      </c>
      <c r="B1" s="271"/>
      <c r="C1" s="271"/>
      <c r="D1" s="271"/>
      <c r="E1" s="271"/>
      <c r="F1" s="271"/>
      <c r="G1" s="271"/>
      <c r="H1" s="271"/>
      <c r="I1" s="271"/>
      <c r="J1" s="271"/>
    </row>
    <row r="2" spans="1:218" s="67" customFormat="1" ht="16.5" customHeight="1" x14ac:dyDescent="0.25">
      <c r="A2" s="306"/>
      <c r="B2" s="307"/>
      <c r="C2" s="306"/>
      <c r="D2" s="307"/>
      <c r="E2" s="190"/>
      <c r="F2" s="66"/>
      <c r="G2" s="63"/>
      <c r="H2" s="63"/>
      <c r="I2" s="64"/>
      <c r="J2" s="63" t="s">
        <v>786</v>
      </c>
      <c r="K2" s="63"/>
      <c r="L2" s="63"/>
      <c r="M2" s="306"/>
      <c r="N2" s="307"/>
      <c r="O2" s="306"/>
      <c r="P2" s="307"/>
      <c r="Q2" s="306"/>
      <c r="R2" s="307"/>
      <c r="S2" s="306"/>
      <c r="T2" s="307"/>
      <c r="U2" s="63"/>
      <c r="V2" s="64"/>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c r="GK2" s="306"/>
      <c r="GL2" s="307"/>
      <c r="GM2" s="306"/>
      <c r="GN2" s="307"/>
      <c r="GO2" s="306"/>
      <c r="GP2" s="307"/>
      <c r="GQ2" s="306"/>
      <c r="GR2" s="307"/>
      <c r="GS2" s="306"/>
      <c r="GT2" s="307"/>
      <c r="GU2" s="306"/>
      <c r="GV2" s="307"/>
      <c r="GW2" s="306"/>
      <c r="GX2" s="307"/>
      <c r="GY2" s="306"/>
      <c r="GZ2" s="307"/>
      <c r="HA2" s="306"/>
      <c r="HB2" s="307"/>
      <c r="HC2" s="306"/>
      <c r="HD2" s="307"/>
      <c r="HE2" s="306"/>
      <c r="HF2" s="307"/>
      <c r="HG2" s="306"/>
      <c r="HH2" s="307"/>
      <c r="HI2" s="306"/>
      <c r="HJ2" s="307"/>
    </row>
    <row r="3" spans="1:218" s="55" customFormat="1" ht="15.5" x14ac:dyDescent="0.35">
      <c r="A3" s="320" t="s">
        <v>1132</v>
      </c>
      <c r="B3" s="271"/>
      <c r="C3" s="271"/>
      <c r="D3" s="271"/>
      <c r="E3" s="271"/>
      <c r="F3" s="271"/>
      <c r="G3" s="271"/>
      <c r="H3" s="113"/>
      <c r="I3" s="63"/>
      <c r="J3" s="65" t="s">
        <v>789</v>
      </c>
    </row>
    <row r="4" spans="1:218" ht="8.25" customHeight="1" thickBot="1" x14ac:dyDescent="0.25">
      <c r="B4" s="14"/>
      <c r="C4" s="14"/>
      <c r="D4" s="14"/>
      <c r="E4" s="14"/>
      <c r="F4" s="57"/>
      <c r="G4" s="14"/>
      <c r="H4" s="14"/>
    </row>
    <row r="5" spans="1:218" s="17" customFormat="1" ht="19.5" customHeight="1" thickBot="1" x14ac:dyDescent="0.3">
      <c r="A5" s="308" t="s">
        <v>395</v>
      </c>
      <c r="B5" s="297" t="s">
        <v>787</v>
      </c>
      <c r="C5" s="301" t="s">
        <v>778</v>
      </c>
      <c r="D5" s="302"/>
      <c r="E5" s="303"/>
      <c r="F5" s="300" t="s">
        <v>782</v>
      </c>
      <c r="G5" s="300"/>
      <c r="H5" s="300"/>
      <c r="I5" s="300" t="s">
        <v>781</v>
      </c>
      <c r="J5" s="297"/>
    </row>
    <row r="6" spans="1:218" s="7" customFormat="1" ht="54.65" customHeight="1" x14ac:dyDescent="0.25">
      <c r="A6" s="309"/>
      <c r="B6" s="298"/>
      <c r="C6" s="311" t="s">
        <v>779</v>
      </c>
      <c r="D6" s="317" t="s">
        <v>1157</v>
      </c>
      <c r="E6" s="304" t="s">
        <v>788</v>
      </c>
      <c r="F6" s="313" t="s">
        <v>1282</v>
      </c>
      <c r="G6" s="314"/>
      <c r="H6" s="143" t="s">
        <v>1283</v>
      </c>
      <c r="I6" s="315" t="s">
        <v>1284</v>
      </c>
      <c r="J6" s="316"/>
    </row>
    <row r="7" spans="1:218" ht="55.25" customHeight="1" thickBot="1" x14ac:dyDescent="0.25">
      <c r="A7" s="310"/>
      <c r="B7" s="299"/>
      <c r="C7" s="312"/>
      <c r="D7" s="318"/>
      <c r="E7" s="305"/>
      <c r="F7" s="49" t="s">
        <v>780</v>
      </c>
      <c r="G7" s="50" t="s">
        <v>783</v>
      </c>
      <c r="H7" s="144" t="s">
        <v>1169</v>
      </c>
      <c r="I7" s="145" t="s">
        <v>784</v>
      </c>
      <c r="J7" s="50" t="s">
        <v>785</v>
      </c>
    </row>
    <row r="8" spans="1:218" ht="14.5" x14ac:dyDescent="0.35">
      <c r="A8" s="47" t="s">
        <v>217</v>
      </c>
      <c r="B8" s="48">
        <v>600</v>
      </c>
      <c r="C8" s="91">
        <v>0.34127176067319986</v>
      </c>
      <c r="D8" s="87">
        <v>0.27929909375118872</v>
      </c>
      <c r="E8" s="87">
        <v>0.22036057994300493</v>
      </c>
      <c r="F8" s="141">
        <v>20039.375812592087</v>
      </c>
      <c r="G8" s="141">
        <v>20524.392808517088</v>
      </c>
      <c r="H8" s="141">
        <v>24223.718553054594</v>
      </c>
      <c r="I8" s="141">
        <v>21508.994448654586</v>
      </c>
      <c r="J8" s="141">
        <v>25960.696381217087</v>
      </c>
    </row>
    <row r="9" spans="1:218" ht="14.5" x14ac:dyDescent="0.35">
      <c r="A9" s="30" t="s">
        <v>219</v>
      </c>
      <c r="B9" s="42">
        <f t="shared" ref="B9:B33" si="0">B8+100</f>
        <v>700</v>
      </c>
      <c r="C9" s="92">
        <v>0.44076815326693664</v>
      </c>
      <c r="D9" s="88">
        <v>0.36072760757877731</v>
      </c>
      <c r="E9" s="88">
        <v>0.28460580999351615</v>
      </c>
      <c r="F9" s="141">
        <v>22384.690968943742</v>
      </c>
      <c r="G9" s="141">
        <v>22950.544130856244</v>
      </c>
      <c r="H9" s="141">
        <v>27266.424166149995</v>
      </c>
      <c r="I9" s="141">
        <v>24099.246044349991</v>
      </c>
      <c r="J9" s="141">
        <v>29292.898299006247</v>
      </c>
    </row>
    <row r="10" spans="1:218" ht="14.5" x14ac:dyDescent="0.35">
      <c r="A10" s="47" t="s">
        <v>221</v>
      </c>
      <c r="B10" s="41">
        <f t="shared" si="0"/>
        <v>800</v>
      </c>
      <c r="C10" s="92">
        <v>0.54791811452173</v>
      </c>
      <c r="D10" s="88">
        <v>0.44841985323925732</v>
      </c>
      <c r="E10" s="88">
        <v>0.35379298081714361</v>
      </c>
      <c r="F10" s="141">
        <v>24673.492507070066</v>
      </c>
      <c r="G10" s="141">
        <v>25320.181834970066</v>
      </c>
      <c r="H10" s="141">
        <v>30252.616161020069</v>
      </c>
      <c r="I10" s="141">
        <v>26632.984021820066</v>
      </c>
      <c r="J10" s="141">
        <v>32568.586598570058</v>
      </c>
    </row>
    <row r="11" spans="1:218" ht="14.5" x14ac:dyDescent="0.35">
      <c r="A11" s="30" t="s">
        <v>223</v>
      </c>
      <c r="B11" s="42">
        <f t="shared" si="0"/>
        <v>900</v>
      </c>
      <c r="C11" s="92">
        <v>0.64741450711546666</v>
      </c>
      <c r="D11" s="88">
        <v>0.52984836706684579</v>
      </c>
      <c r="E11" s="88">
        <v>0.41803821086765475</v>
      </c>
      <c r="F11" s="141">
        <v>27078.85338278615</v>
      </c>
      <c r="G11" s="141">
        <v>27806.378876673654</v>
      </c>
      <c r="H11" s="141">
        <v>33355.367493479906</v>
      </c>
      <c r="I11" s="141">
        <v>29283.2813368799</v>
      </c>
      <c r="J11" s="141">
        <v>35960.834235723654</v>
      </c>
    </row>
    <row r="12" spans="1:218" ht="14.5" x14ac:dyDescent="0.35">
      <c r="A12" s="47" t="s">
        <v>225</v>
      </c>
      <c r="B12" s="41">
        <f t="shared" si="0"/>
        <v>1000</v>
      </c>
      <c r="C12" s="92">
        <v>0.74691089970920332</v>
      </c>
      <c r="D12" s="88">
        <v>0.61127688089443433</v>
      </c>
      <c r="E12" s="88">
        <v>0.48228344091816588</v>
      </c>
      <c r="F12" s="141">
        <v>29323.503656673922</v>
      </c>
      <c r="G12" s="141">
        <v>30131.865316548923</v>
      </c>
      <c r="H12" s="141">
        <v>36297.408224111423</v>
      </c>
      <c r="I12" s="141">
        <v>31772.868050111421</v>
      </c>
      <c r="J12" s="141">
        <v>39192.37127104892</v>
      </c>
    </row>
    <row r="13" spans="1:218" ht="14.5" x14ac:dyDescent="0.35">
      <c r="A13" s="30" t="s">
        <v>227</v>
      </c>
      <c r="B13" s="42">
        <f t="shared" si="0"/>
        <v>1100</v>
      </c>
      <c r="C13" s="92">
        <v>0.85406086096399658</v>
      </c>
      <c r="D13" s="88">
        <v>0.69896912655491428</v>
      </c>
      <c r="E13" s="88">
        <v>0.55147061174179324</v>
      </c>
      <c r="F13" s="141">
        <v>31607.007043091609</v>
      </c>
      <c r="G13" s="141">
        <v>32496.204868954108</v>
      </c>
      <c r="H13" s="141">
        <v>39278.30206727286</v>
      </c>
      <c r="I13" s="141">
        <v>34301.307875872866</v>
      </c>
      <c r="J13" s="141">
        <v>42462.761418904105</v>
      </c>
    </row>
    <row r="14" spans="1:218" ht="14.5" x14ac:dyDescent="0.35">
      <c r="A14" s="47" t="s">
        <v>229</v>
      </c>
      <c r="B14" s="41">
        <f t="shared" si="0"/>
        <v>1200</v>
      </c>
      <c r="C14" s="92">
        <v>0.95355725355773324</v>
      </c>
      <c r="D14" s="88">
        <v>0.78039764038250281</v>
      </c>
      <c r="E14" s="88">
        <v>0.61571584179230443</v>
      </c>
      <c r="F14" s="141">
        <v>34019.432121085869</v>
      </c>
      <c r="G14" s="141">
        <v>34989.466112935872</v>
      </c>
      <c r="H14" s="141">
        <v>42388.117602010876</v>
      </c>
      <c r="I14" s="141">
        <v>36958.669393210876</v>
      </c>
      <c r="J14" s="141">
        <v>45862.073258335877</v>
      </c>
    </row>
    <row r="15" spans="1:218" ht="14.5" x14ac:dyDescent="0.35">
      <c r="A15" s="30" t="s">
        <v>231</v>
      </c>
      <c r="B15" s="42">
        <f t="shared" si="0"/>
        <v>1300</v>
      </c>
      <c r="C15" s="92">
        <v>1.0530536461514699</v>
      </c>
      <c r="D15" s="88">
        <v>0.86182615421009123</v>
      </c>
      <c r="E15" s="88">
        <v>0.67996107184281551</v>
      </c>
      <c r="F15" s="141">
        <v>36306.467608642641</v>
      </c>
      <c r="G15" s="141">
        <v>37357.337766480145</v>
      </c>
      <c r="H15" s="141">
        <v>45372.543546311404</v>
      </c>
      <c r="I15" s="141">
        <v>39490.641320111397</v>
      </c>
      <c r="J15" s="141">
        <v>49135.995507330146</v>
      </c>
    </row>
    <row r="16" spans="1:218" ht="14.5" x14ac:dyDescent="0.35">
      <c r="A16" s="47" t="s">
        <v>233</v>
      </c>
      <c r="B16" s="41">
        <f t="shared" si="0"/>
        <v>1400</v>
      </c>
      <c r="C16" s="92">
        <v>1.1602036074062632</v>
      </c>
      <c r="D16" s="88">
        <v>0.94951839987057118</v>
      </c>
      <c r="E16" s="88">
        <v>0.74914824266644287</v>
      </c>
      <c r="F16" s="141">
        <v>38899.02984473019</v>
      </c>
      <c r="G16" s="141">
        <v>40030.73616855518</v>
      </c>
      <c r="H16" s="141">
        <v>48662.496239142667</v>
      </c>
      <c r="I16" s="141">
        <v>42328.139995542675</v>
      </c>
      <c r="J16" s="141">
        <v>52715.444504855179</v>
      </c>
    </row>
    <row r="17" spans="1:10" ht="14.5" x14ac:dyDescent="0.35">
      <c r="A17" s="30" t="s">
        <v>235</v>
      </c>
      <c r="B17" s="42">
        <f t="shared" si="0"/>
        <v>1500</v>
      </c>
      <c r="C17" s="92">
        <v>1.2597</v>
      </c>
      <c r="D17" s="88">
        <v>1.0309469136981599</v>
      </c>
      <c r="E17" s="88">
        <v>0.81339347271695417</v>
      </c>
      <c r="F17" s="141">
        <v>41454.505018857315</v>
      </c>
      <c r="G17" s="141">
        <v>42667.047508669813</v>
      </c>
      <c r="H17" s="141">
        <v>51915.361870013563</v>
      </c>
      <c r="I17" s="141">
        <v>45128.551609013557</v>
      </c>
      <c r="J17" s="141">
        <v>56257.806440419823</v>
      </c>
    </row>
    <row r="18" spans="1:10" ht="14.5" x14ac:dyDescent="0.35">
      <c r="A18" s="47" t="s">
        <v>237</v>
      </c>
      <c r="B18" s="41">
        <f t="shared" si="0"/>
        <v>1600</v>
      </c>
      <c r="C18" s="92">
        <v>1.3591963925937365</v>
      </c>
      <c r="D18" s="88">
        <v>1.1123754275257483</v>
      </c>
      <c r="E18" s="88">
        <v>0.87763870276746525</v>
      </c>
      <c r="F18" s="141">
        <v>43886.356653116534</v>
      </c>
      <c r="G18" s="141">
        <v>45179.735308916526</v>
      </c>
      <c r="H18" s="141">
        <v>55044.603961016532</v>
      </c>
      <c r="I18" s="141">
        <v>47805.339682616526</v>
      </c>
      <c r="J18" s="141">
        <v>59676.54483611654</v>
      </c>
    </row>
    <row r="19" spans="1:10" ht="14.5" x14ac:dyDescent="0.35">
      <c r="A19" s="30" t="s">
        <v>239</v>
      </c>
      <c r="B19" s="42">
        <f t="shared" si="0"/>
        <v>1700</v>
      </c>
      <c r="C19" s="92">
        <v>1.46634635384853</v>
      </c>
      <c r="D19" s="88">
        <v>1.2000676731862283</v>
      </c>
      <c r="E19" s="88">
        <v>0.94682587359109271</v>
      </c>
      <c r="F19" s="141">
        <v>46307.611983958494</v>
      </c>
      <c r="G19" s="141">
        <v>47681.826805745979</v>
      </c>
      <c r="H19" s="141">
        <v>58163.249748602248</v>
      </c>
      <c r="I19" s="141">
        <v>50471.531452802243</v>
      </c>
      <c r="J19" s="141">
        <v>63084.686928396004</v>
      </c>
    </row>
    <row r="20" spans="1:10" ht="14.5" x14ac:dyDescent="0.35">
      <c r="A20" s="47" t="s">
        <v>241</v>
      </c>
      <c r="B20" s="41">
        <f t="shared" si="0"/>
        <v>1800</v>
      </c>
      <c r="C20" s="92">
        <v>1.5658427464422664</v>
      </c>
      <c r="D20" s="88">
        <v>1.2814961870138166</v>
      </c>
      <c r="E20" s="88">
        <v>1.0110711036416038</v>
      </c>
      <c r="F20" s="141">
        <v>48681.183949422826</v>
      </c>
      <c r="G20" s="141">
        <v>50136.234937197842</v>
      </c>
      <c r="H20" s="141">
        <v>61234.212170810337</v>
      </c>
      <c r="I20" s="141">
        <v>53090.039857610333</v>
      </c>
      <c r="J20" s="141">
        <v>66445.14565529782</v>
      </c>
    </row>
    <row r="21" spans="1:10" ht="14.5" x14ac:dyDescent="0.35">
      <c r="A21" s="30" t="s">
        <v>243</v>
      </c>
      <c r="B21" s="42">
        <f t="shared" si="0"/>
        <v>1900</v>
      </c>
      <c r="C21" s="92">
        <v>1.6653391390360035</v>
      </c>
      <c r="D21" s="88">
        <v>1.3629247008414056</v>
      </c>
      <c r="E21" s="88">
        <v>1.0753163336921152</v>
      </c>
      <c r="F21" s="141">
        <v>51128.930038807914</v>
      </c>
      <c r="G21" s="141">
        <v>52664.81719257043</v>
      </c>
      <c r="H21" s="141">
        <v>64379.348716939174</v>
      </c>
      <c r="I21" s="141">
        <v>55782.72238633917</v>
      </c>
      <c r="J21" s="141">
        <v>69879.778506120419</v>
      </c>
    </row>
    <row r="22" spans="1:10" ht="14.5" x14ac:dyDescent="0.35">
      <c r="A22" s="47" t="s">
        <v>245</v>
      </c>
      <c r="B22" s="41">
        <f t="shared" si="0"/>
        <v>2000</v>
      </c>
      <c r="C22" s="92">
        <v>1.7724891002907963</v>
      </c>
      <c r="D22" s="88">
        <v>1.450616946501885</v>
      </c>
      <c r="E22" s="88">
        <v>1.1445035045157423</v>
      </c>
      <c r="F22" s="141">
        <v>53566.079824775763</v>
      </c>
      <c r="G22" s="141">
        <v>55182.803144525751</v>
      </c>
      <c r="H22" s="141">
        <v>67513.888959650765</v>
      </c>
      <c r="I22" s="141">
        <v>58464.808611650762</v>
      </c>
      <c r="J22" s="141">
        <v>73303.815053525774</v>
      </c>
    </row>
    <row r="23" spans="1:10" ht="14.5" x14ac:dyDescent="0.35">
      <c r="A23" s="30" t="s">
        <v>247</v>
      </c>
      <c r="B23" s="42">
        <f t="shared" si="0"/>
        <v>2100</v>
      </c>
      <c r="C23" s="92">
        <v>1.8719854928845328</v>
      </c>
      <c r="D23" s="88">
        <v>1.5320454603294733</v>
      </c>
      <c r="E23" s="88">
        <v>1.2087487345662533</v>
      </c>
      <c r="F23" s="141">
        <v>55999.697509604521</v>
      </c>
      <c r="G23" s="141">
        <v>57697.256995342024</v>
      </c>
      <c r="H23" s="141">
        <v>70644.897101223265</v>
      </c>
      <c r="I23" s="141">
        <v>61143.36273582327</v>
      </c>
      <c r="J23" s="141">
        <v>76724.319499792022</v>
      </c>
    </row>
    <row r="24" spans="1:10" ht="14.5" x14ac:dyDescent="0.35">
      <c r="A24" s="47" t="s">
        <v>249</v>
      </c>
      <c r="B24" s="41">
        <f t="shared" si="0"/>
        <v>2200</v>
      </c>
      <c r="C24" s="92">
        <v>1.9714818854782701</v>
      </c>
      <c r="D24" s="88">
        <v>1.6134739741570625</v>
      </c>
      <c r="E24" s="88">
        <v>1.272993964616765</v>
      </c>
      <c r="F24" s="141">
        <v>58253.178036339988</v>
      </c>
      <c r="G24" s="141">
        <v>60031.573688064993</v>
      </c>
      <c r="H24" s="141">
        <v>73595.768084702504</v>
      </c>
      <c r="I24" s="141">
        <v>63641.779701902495</v>
      </c>
      <c r="J24" s="141">
        <v>79964.686787964994</v>
      </c>
    </row>
    <row r="25" spans="1:10" ht="14.5" x14ac:dyDescent="0.35">
      <c r="A25" s="30" t="s">
        <v>251</v>
      </c>
      <c r="B25" s="42">
        <f t="shared" si="0"/>
        <v>2300</v>
      </c>
      <c r="C25" s="92">
        <v>2.0786318467330629</v>
      </c>
      <c r="D25" s="88">
        <v>1.7011662198175419</v>
      </c>
      <c r="E25" s="88">
        <v>1.3421811354403919</v>
      </c>
      <c r="F25" s="141">
        <v>60506.658563075471</v>
      </c>
      <c r="G25" s="141">
        <v>62365.890380787969</v>
      </c>
      <c r="H25" s="141">
        <v>76546.639068181714</v>
      </c>
      <c r="I25" s="141">
        <v>66140.196667981712</v>
      </c>
      <c r="J25" s="141">
        <v>83205.054076137967</v>
      </c>
    </row>
    <row r="26" spans="1:10" ht="14.5" x14ac:dyDescent="0.35">
      <c r="A26" s="47" t="s">
        <v>253</v>
      </c>
      <c r="B26" s="41">
        <f t="shared" si="0"/>
        <v>2400</v>
      </c>
      <c r="C26" s="92">
        <v>2.1781282393267998</v>
      </c>
      <c r="D26" s="88">
        <v>1.7825947336451307</v>
      </c>
      <c r="E26" s="88">
        <v>1.4064263654909033</v>
      </c>
      <c r="F26" s="141">
        <v>63032.110877520412</v>
      </c>
      <c r="G26" s="141">
        <v>64972.178861220404</v>
      </c>
      <c r="H26" s="141">
        <v>79769.481839370404</v>
      </c>
      <c r="I26" s="141">
        <v>68910.585421770404</v>
      </c>
      <c r="J26" s="141">
        <v>86717.393152020406</v>
      </c>
    </row>
    <row r="27" spans="1:10" ht="14.5" x14ac:dyDescent="0.35">
      <c r="A27" s="30" t="s">
        <v>255</v>
      </c>
      <c r="B27" s="42">
        <f t="shared" si="0"/>
        <v>2500</v>
      </c>
      <c r="C27" s="92">
        <v>2.2776246319205367</v>
      </c>
      <c r="D27" s="88">
        <v>1.8640232474727194</v>
      </c>
      <c r="E27" s="88">
        <v>1.4706715955414145</v>
      </c>
      <c r="F27" s="141">
        <v>65322.678466216283</v>
      </c>
      <c r="G27" s="141">
        <v>67343.582615903782</v>
      </c>
      <c r="H27" s="141">
        <v>82757.439884810054</v>
      </c>
      <c r="I27" s="141">
        <v>71446.089449810039</v>
      </c>
      <c r="J27" s="141">
        <v>89994.847502153774</v>
      </c>
    </row>
    <row r="28" spans="1:10" ht="14.5" x14ac:dyDescent="0.35">
      <c r="A28" s="47" t="s">
        <v>257</v>
      </c>
      <c r="B28" s="41">
        <f t="shared" si="0"/>
        <v>2600</v>
      </c>
      <c r="C28" s="92">
        <v>2.3847745931753299</v>
      </c>
      <c r="D28" s="88">
        <v>1.9517154931331993</v>
      </c>
      <c r="E28" s="88">
        <v>1.5398587663650418</v>
      </c>
      <c r="F28" s="141">
        <v>67743.933797058242</v>
      </c>
      <c r="G28" s="141">
        <v>69845.674112733235</v>
      </c>
      <c r="H28" s="141">
        <v>85876.08567239574</v>
      </c>
      <c r="I28" s="141">
        <v>74112.281219995741</v>
      </c>
      <c r="J28" s="141">
        <v>93402.989594433238</v>
      </c>
    </row>
    <row r="29" spans="1:10" ht="14.5" x14ac:dyDescent="0.35">
      <c r="A29" s="30" t="s">
        <v>259</v>
      </c>
      <c r="B29" s="42">
        <f t="shared" si="0"/>
        <v>2700</v>
      </c>
      <c r="C29" s="92">
        <v>2.4842709857690664</v>
      </c>
      <c r="D29" s="88">
        <v>2.0331440069607876</v>
      </c>
      <c r="E29" s="88">
        <v>1.6041039964155528</v>
      </c>
      <c r="F29" s="141">
        <v>72611.169166715772</v>
      </c>
      <c r="G29" s="141">
        <v>74793.745648378259</v>
      </c>
      <c r="H29" s="141">
        <v>91440.711498797013</v>
      </c>
      <c r="I29" s="141">
        <v>79224.453028996999</v>
      </c>
      <c r="J29" s="141">
        <v>99257.111725528273</v>
      </c>
    </row>
    <row r="30" spans="1:10" ht="14.5" x14ac:dyDescent="0.35">
      <c r="A30" s="47" t="s">
        <v>261</v>
      </c>
      <c r="B30" s="41">
        <f t="shared" si="0"/>
        <v>2800</v>
      </c>
      <c r="C30" s="92">
        <v>2.5837673783628032</v>
      </c>
      <c r="D30" s="88">
        <v>2.1145725207883763</v>
      </c>
      <c r="E30" s="88">
        <v>1.6683492264660642</v>
      </c>
      <c r="F30" s="141">
        <v>75094.23626749168</v>
      </c>
      <c r="G30" s="141">
        <v>77357.648915141675</v>
      </c>
      <c r="H30" s="141">
        <v>94621.169056316678</v>
      </c>
      <c r="I30" s="141">
        <v>81952.456569116679</v>
      </c>
      <c r="J30" s="141">
        <v>102727.06558774167</v>
      </c>
    </row>
    <row r="31" spans="1:10" ht="14.5" x14ac:dyDescent="0.35">
      <c r="A31" s="30" t="s">
        <v>263</v>
      </c>
      <c r="B31" s="42">
        <f t="shared" si="0"/>
        <v>2900</v>
      </c>
      <c r="C31" s="92">
        <v>2.690917339617596</v>
      </c>
      <c r="D31" s="88">
        <v>2.2022647664488559</v>
      </c>
      <c r="E31" s="88">
        <v>1.7375363972896913</v>
      </c>
      <c r="F31" s="141">
        <v>77586.13362111531</v>
      </c>
      <c r="G31" s="141">
        <v>79930.382434752799</v>
      </c>
      <c r="H31" s="141">
        <v>97810.45686668405</v>
      </c>
      <c r="I31" s="141">
        <v>84689.290362084052</v>
      </c>
      <c r="J31" s="141">
        <v>106205.84970280279</v>
      </c>
    </row>
    <row r="32" spans="1:10" ht="14.5" x14ac:dyDescent="0.35">
      <c r="A32" s="47" t="s">
        <v>265</v>
      </c>
      <c r="B32" s="41">
        <f t="shared" si="0"/>
        <v>3000</v>
      </c>
      <c r="C32" s="92">
        <v>2.7904137322113334</v>
      </c>
      <c r="D32" s="88">
        <v>2.2836932802764447</v>
      </c>
      <c r="E32" s="88">
        <v>1.8017816273402028</v>
      </c>
      <c r="F32" s="141">
        <v>80088.627278156215</v>
      </c>
      <c r="G32" s="141">
        <v>82513.712257781212</v>
      </c>
      <c r="H32" s="141">
        <v>101010.34098046873</v>
      </c>
      <c r="I32" s="141">
        <v>87436.720458468713</v>
      </c>
      <c r="J32" s="141">
        <v>109695.23012128122</v>
      </c>
    </row>
    <row r="33" spans="1:10" ht="14.5" x14ac:dyDescent="0.35">
      <c r="A33" s="30" t="s">
        <v>267</v>
      </c>
      <c r="B33" s="42">
        <f t="shared" si="0"/>
        <v>3100</v>
      </c>
      <c r="C33" s="92">
        <v>2.8866491954674651</v>
      </c>
      <c r="D33" s="88">
        <v>2.3624530277021982</v>
      </c>
      <c r="E33" s="89">
        <v>1.8639212619011538</v>
      </c>
      <c r="F33" s="141">
        <v>87523.700175927661</v>
      </c>
      <c r="G33" s="141">
        <v>90029.621321540166</v>
      </c>
      <c r="H33" s="141">
        <v>109142.8043349839</v>
      </c>
      <c r="I33" s="141">
        <v>95116.729795583917</v>
      </c>
      <c r="J33" s="141">
        <v>118117.18978049018</v>
      </c>
    </row>
    <row r="34" spans="1:10" ht="14.5" x14ac:dyDescent="0.35">
      <c r="A34" s="47" t="s">
        <v>269</v>
      </c>
      <c r="B34" s="41">
        <v>3200</v>
      </c>
      <c r="C34" s="92">
        <v>2.718392785187473</v>
      </c>
      <c r="D34" s="88">
        <v>2.2247508550514965</v>
      </c>
      <c r="E34" s="89">
        <v>1.7552774055349305</v>
      </c>
      <c r="F34" s="141">
        <v>89870.781382848858</v>
      </c>
      <c r="G34" s="141">
        <v>92457.538694448827</v>
      </c>
      <c r="H34" s="141">
        <v>112187.27599864888</v>
      </c>
      <c r="I34" s="141">
        <v>97708.747441848871</v>
      </c>
      <c r="J34" s="141">
        <v>121451.15774884887</v>
      </c>
    </row>
    <row r="35" spans="1:10" ht="14.5" x14ac:dyDescent="0.35">
      <c r="A35" s="30" t="s">
        <v>216</v>
      </c>
      <c r="B35" s="42">
        <v>3300</v>
      </c>
      <c r="C35" s="92">
        <v>2.8255427464422667</v>
      </c>
      <c r="D35" s="88">
        <v>2.3124431007119766</v>
      </c>
      <c r="E35" s="88">
        <v>1.8244645763585581</v>
      </c>
      <c r="F35" s="141">
        <v>92171.945274961967</v>
      </c>
      <c r="G35" s="141">
        <v>94839.538752549473</v>
      </c>
      <c r="H35" s="141">
        <v>115185.83034750572</v>
      </c>
      <c r="I35" s="141">
        <v>100254.84777330572</v>
      </c>
      <c r="J35" s="141">
        <v>124739.20840239951</v>
      </c>
    </row>
    <row r="36" spans="1:10" ht="14.5" x14ac:dyDescent="0.35">
      <c r="A36" s="47" t="s">
        <v>218</v>
      </c>
      <c r="B36" s="41">
        <v>3400</v>
      </c>
      <c r="C36" s="92">
        <v>2.9326927076970599</v>
      </c>
      <c r="D36" s="88">
        <v>2.4001353463724566</v>
      </c>
      <c r="E36" s="88">
        <v>1.8936517471821854</v>
      </c>
      <c r="F36" s="141">
        <v>94474.875217644643</v>
      </c>
      <c r="G36" s="141">
        <v>97223.304861219643</v>
      </c>
      <c r="H36" s="141">
        <v>118186.15074693215</v>
      </c>
      <c r="I36" s="141">
        <v>102802.71415533211</v>
      </c>
      <c r="J36" s="141">
        <v>128029.02510651964</v>
      </c>
    </row>
    <row r="37" spans="1:10" ht="14.5" x14ac:dyDescent="0.35">
      <c r="A37" s="30" t="s">
        <v>220</v>
      </c>
      <c r="B37" s="42">
        <v>3500</v>
      </c>
      <c r="C37" s="92">
        <v>3.0321891002907964</v>
      </c>
      <c r="D37" s="88">
        <v>2.4815638602000449</v>
      </c>
      <c r="E37" s="88">
        <v>1.9578969772326964</v>
      </c>
      <c r="F37" s="141">
        <v>96952.644166711922</v>
      </c>
      <c r="G37" s="141">
        <v>99781.90997627443</v>
      </c>
      <c r="H37" s="141">
        <v>121361.31015274319</v>
      </c>
      <c r="I37" s="141">
        <v>105525.41954374318</v>
      </c>
      <c r="J37" s="141">
        <v>131493.68081702443</v>
      </c>
    </row>
    <row r="38" spans="1:10" ht="14.5" x14ac:dyDescent="0.35">
      <c r="A38" s="47" t="s">
        <v>222</v>
      </c>
      <c r="B38" s="41">
        <v>3600</v>
      </c>
      <c r="C38" s="92">
        <v>3.1316854928845328</v>
      </c>
      <c r="D38" s="88">
        <v>2.5629923740276332</v>
      </c>
      <c r="E38" s="88">
        <v>2.0221422072832076</v>
      </c>
      <c r="F38" s="141">
        <v>99285.596969076796</v>
      </c>
      <c r="G38" s="141">
        <v>102195.6989446268</v>
      </c>
      <c r="H38" s="141">
        <v>124391.65341185182</v>
      </c>
      <c r="I38" s="141">
        <v>108103.30878545178</v>
      </c>
      <c r="J38" s="141">
        <v>134813.52038082681</v>
      </c>
    </row>
    <row r="39" spans="1:10" ht="14.5" x14ac:dyDescent="0.35">
      <c r="A39" s="30" t="s">
        <v>224</v>
      </c>
      <c r="B39" s="42">
        <v>3700</v>
      </c>
      <c r="C39" s="92">
        <v>3.2311818854782697</v>
      </c>
      <c r="D39" s="88">
        <v>2.644420887855222</v>
      </c>
      <c r="E39" s="88">
        <v>2.0863874373337188</v>
      </c>
      <c r="F39" s="141">
        <v>101703.32019877968</v>
      </c>
      <c r="G39" s="141">
        <v>104694.25834031717</v>
      </c>
      <c r="H39" s="141">
        <v>127506.76709829844</v>
      </c>
      <c r="I39" s="141">
        <v>110765.96845449845</v>
      </c>
      <c r="J39" s="141">
        <v>138218.13037196719</v>
      </c>
    </row>
    <row r="40" spans="1:10" ht="14.5" x14ac:dyDescent="0.35">
      <c r="A40" s="47" t="s">
        <v>226</v>
      </c>
      <c r="B40" s="41">
        <v>3800</v>
      </c>
      <c r="C40" s="92">
        <v>3.330678278072007</v>
      </c>
      <c r="D40" s="88">
        <v>2.7258494016828112</v>
      </c>
      <c r="E40" s="88">
        <v>2.1506326673842304</v>
      </c>
      <c r="F40" s="141">
        <v>104179.32309727746</v>
      </c>
      <c r="G40" s="141">
        <v>107251.09740480245</v>
      </c>
      <c r="H40" s="141">
        <v>130680.16045353994</v>
      </c>
      <c r="I40" s="141">
        <v>113486.90779233996</v>
      </c>
      <c r="J40" s="141">
        <v>141681.02003190247</v>
      </c>
    </row>
    <row r="41" spans="1:10" ht="14.5" x14ac:dyDescent="0.35">
      <c r="A41" s="30" t="s">
        <v>228</v>
      </c>
      <c r="B41" s="44">
        <v>3900</v>
      </c>
      <c r="C41" s="92">
        <v>3.4378282393267998</v>
      </c>
      <c r="D41" s="88">
        <v>2.8135416473432904</v>
      </c>
      <c r="E41" s="88">
        <v>2.2198198382078576</v>
      </c>
      <c r="F41" s="141">
        <v>106621.7710349539</v>
      </c>
      <c r="G41" s="141">
        <v>109774.38150846638</v>
      </c>
      <c r="H41" s="141">
        <v>133819.99884796012</v>
      </c>
      <c r="I41" s="141">
        <v>116174.29216936015</v>
      </c>
      <c r="J41" s="141">
        <v>145110.35473101638</v>
      </c>
    </row>
    <row r="42" spans="1:10" ht="14.5" x14ac:dyDescent="0.35">
      <c r="A42" s="47" t="s">
        <v>230</v>
      </c>
      <c r="B42" s="41">
        <v>4000</v>
      </c>
      <c r="C42" s="92">
        <v>3.5449782005815926</v>
      </c>
      <c r="D42" s="88">
        <v>2.90123389300377</v>
      </c>
      <c r="E42" s="88">
        <v>2.2890070090314847</v>
      </c>
      <c r="F42" s="141">
        <v>108993.57694984871</v>
      </c>
      <c r="G42" s="141">
        <v>112227.02358934873</v>
      </c>
      <c r="H42" s="141">
        <v>136889.19521959874</v>
      </c>
      <c r="I42" s="141">
        <v>118791.03452359872</v>
      </c>
      <c r="J42" s="141">
        <v>148469.0474073487</v>
      </c>
    </row>
    <row r="43" spans="1:10" ht="14.5" x14ac:dyDescent="0.35">
      <c r="A43" s="30" t="s">
        <v>232</v>
      </c>
      <c r="B43" s="42">
        <v>4100</v>
      </c>
      <c r="C43" s="92">
        <v>3.6444745931753291</v>
      </c>
      <c r="D43" s="88">
        <v>2.9826624068313583</v>
      </c>
      <c r="E43" s="88">
        <v>2.3532522390819954</v>
      </c>
      <c r="F43" s="141">
        <v>111347.72235904809</v>
      </c>
      <c r="G43" s="141">
        <v>114662.00516453556</v>
      </c>
      <c r="H43" s="141">
        <v>139940.7310855418</v>
      </c>
      <c r="I43" s="141">
        <v>121390.11637214183</v>
      </c>
      <c r="J43" s="141">
        <v>151810.07957798557</v>
      </c>
    </row>
    <row r="44" spans="1:10" ht="14.5" x14ac:dyDescent="0.35">
      <c r="A44" s="47" t="s">
        <v>234</v>
      </c>
      <c r="B44" s="41">
        <v>4200</v>
      </c>
      <c r="C44" s="92">
        <v>3.7439709857690655</v>
      </c>
      <c r="D44" s="88">
        <v>3.0640909206589466</v>
      </c>
      <c r="E44" s="88">
        <v>2.4174974691325066</v>
      </c>
      <c r="F44" s="141">
        <v>113791.93634729405</v>
      </c>
      <c r="G44" s="141">
        <v>117187.05531876904</v>
      </c>
      <c r="H44" s="141">
        <v>143082.33553053156</v>
      </c>
      <c r="I44" s="141">
        <v>124079.26679973157</v>
      </c>
      <c r="J44" s="141">
        <v>155241.18032766908</v>
      </c>
    </row>
    <row r="45" spans="1:10" ht="14.5" x14ac:dyDescent="0.35">
      <c r="A45" s="30" t="s">
        <v>236</v>
      </c>
      <c r="B45" s="42">
        <v>4300</v>
      </c>
      <c r="C45" s="92">
        <v>3.8434673783628028</v>
      </c>
      <c r="D45" s="88">
        <v>3.1455194344865358</v>
      </c>
      <c r="E45" s="88">
        <v>2.4817426991830183</v>
      </c>
      <c r="F45" s="141">
        <v>116027.75636833411</v>
      </c>
      <c r="G45" s="141">
        <v>119503.71150579663</v>
      </c>
      <c r="H45" s="141">
        <v>146015.54600831534</v>
      </c>
      <c r="I45" s="141">
        <v>126560.0232601154</v>
      </c>
      <c r="J45" s="141">
        <v>158463.88711014661</v>
      </c>
    </row>
    <row r="46" spans="1:10" ht="14.5" x14ac:dyDescent="0.35">
      <c r="A46" s="47" t="s">
        <v>238</v>
      </c>
      <c r="B46" s="41">
        <v>4400</v>
      </c>
      <c r="C46" s="92">
        <v>3.9429637709565402</v>
      </c>
      <c r="D46" s="88">
        <v>3.226947948314125</v>
      </c>
      <c r="E46" s="88">
        <v>2.5459879292335299</v>
      </c>
      <c r="F46" s="141">
        <v>118245.9158836788</v>
      </c>
      <c r="G46" s="141">
        <v>121802.70718712879</v>
      </c>
      <c r="H46" s="141">
        <v>148931.09598040377</v>
      </c>
      <c r="I46" s="141">
        <v>129023.11921480378</v>
      </c>
      <c r="J46" s="141">
        <v>161668.93338692878</v>
      </c>
    </row>
    <row r="47" spans="1:10" ht="14.5" x14ac:dyDescent="0.35">
      <c r="A47" s="30" t="s">
        <v>240</v>
      </c>
      <c r="B47" s="42">
        <v>4500</v>
      </c>
      <c r="C47" s="92">
        <v>4.050113732211333</v>
      </c>
      <c r="D47" s="88">
        <v>3.3146401939746042</v>
      </c>
      <c r="E47" s="88">
        <v>2.6151751000571566</v>
      </c>
      <c r="F47" s="141">
        <v>120506.4606126924</v>
      </c>
      <c r="G47" s="141">
        <v>124144.08808212991</v>
      </c>
      <c r="H47" s="141">
        <v>151889.03116616118</v>
      </c>
      <c r="I47" s="141">
        <v>131528.60038316116</v>
      </c>
      <c r="J47" s="141">
        <v>164916.36487737994</v>
      </c>
    </row>
    <row r="48" spans="1:10" ht="14.5" x14ac:dyDescent="0.35">
      <c r="A48" s="47" t="s">
        <v>242</v>
      </c>
      <c r="B48" s="41">
        <v>4600</v>
      </c>
      <c r="C48" s="92">
        <v>4.1572636934661258</v>
      </c>
      <c r="D48" s="88">
        <v>3.4023324396350838</v>
      </c>
      <c r="E48" s="88">
        <v>2.6843622708807837</v>
      </c>
      <c r="F48" s="141">
        <v>122767.00534170606</v>
      </c>
      <c r="G48" s="141">
        <v>126485.46897713105</v>
      </c>
      <c r="H48" s="141">
        <v>154846.96635191856</v>
      </c>
      <c r="I48" s="141">
        <v>134034.08155151855</v>
      </c>
      <c r="J48" s="141">
        <v>168163.796367831</v>
      </c>
    </row>
    <row r="49" spans="1:10" ht="14.5" x14ac:dyDescent="0.35">
      <c r="A49" s="30" t="s">
        <v>244</v>
      </c>
      <c r="B49" s="42">
        <v>4700</v>
      </c>
      <c r="C49" s="92">
        <v>4.2567600860598631</v>
      </c>
      <c r="D49" s="88">
        <v>3.483760953462673</v>
      </c>
      <c r="E49" s="88">
        <v>2.7486075009312954</v>
      </c>
      <c r="F49" s="141">
        <v>125647.43382062892</v>
      </c>
      <c r="G49" s="141">
        <v>129446.73362204143</v>
      </c>
      <c r="H49" s="141">
        <v>158424.78528758517</v>
      </c>
      <c r="I49" s="141">
        <v>137159.44646978515</v>
      </c>
      <c r="J49" s="141">
        <v>172031.11160819145</v>
      </c>
    </row>
    <row r="50" spans="1:10" ht="14.5" x14ac:dyDescent="0.35">
      <c r="A50" s="47" t="s">
        <v>246</v>
      </c>
      <c r="B50" s="41">
        <v>4800</v>
      </c>
      <c r="C50" s="92">
        <v>4.3562564786535996</v>
      </c>
      <c r="D50" s="88">
        <v>3.5651894672902613</v>
      </c>
      <c r="E50" s="88">
        <v>2.8128527309818065</v>
      </c>
      <c r="F50" s="141">
        <v>127964.49216786789</v>
      </c>
      <c r="G50" s="141">
        <v>131844.62813526794</v>
      </c>
      <c r="H50" s="141">
        <v>161439.23409156792</v>
      </c>
      <c r="I50" s="141">
        <v>139721.44125636795</v>
      </c>
      <c r="J50" s="141">
        <v>175335.05671686796</v>
      </c>
    </row>
    <row r="51" spans="1:10" ht="14.5" x14ac:dyDescent="0.35">
      <c r="A51" s="30" t="s">
        <v>248</v>
      </c>
      <c r="B51" s="42">
        <v>4900</v>
      </c>
      <c r="C51" s="92">
        <v>4.455752871247336</v>
      </c>
      <c r="D51" s="88">
        <v>3.6466179811178496</v>
      </c>
      <c r="E51" s="88">
        <v>2.8770979610323173</v>
      </c>
      <c r="F51" s="141">
        <v>130207.37639118612</v>
      </c>
      <c r="G51" s="141">
        <v>134168.34852457364</v>
      </c>
      <c r="H51" s="141">
        <v>164379.50877162989</v>
      </c>
      <c r="I51" s="141">
        <v>142209.26191902984</v>
      </c>
      <c r="J51" s="141">
        <v>178564.82770162364</v>
      </c>
    </row>
    <row r="52" spans="1:10" ht="14.5" x14ac:dyDescent="0.35">
      <c r="A52" s="47" t="s">
        <v>250</v>
      </c>
      <c r="B52" s="41">
        <v>5000</v>
      </c>
      <c r="C52" s="92">
        <v>4.5552492638410733</v>
      </c>
      <c r="D52" s="88">
        <v>3.7280464949454388</v>
      </c>
      <c r="E52" s="88">
        <v>2.9413431910828289</v>
      </c>
      <c r="F52" s="141">
        <v>132450.2606145044</v>
      </c>
      <c r="G52" s="141">
        <v>136492.06891387937</v>
      </c>
      <c r="H52" s="141">
        <v>167319.78345169188</v>
      </c>
      <c r="I52" s="141">
        <v>144697.08258169191</v>
      </c>
      <c r="J52" s="141">
        <v>181794.59868637941</v>
      </c>
    </row>
    <row r="53" spans="1:10" ht="14.5" x14ac:dyDescent="0.35">
      <c r="A53" s="30" t="s">
        <v>252</v>
      </c>
      <c r="B53" s="42">
        <v>5100</v>
      </c>
      <c r="C53" s="92">
        <v>4.662399225095867</v>
      </c>
      <c r="D53" s="88">
        <v>3.8157387406059189</v>
      </c>
      <c r="E53" s="88">
        <v>3.0105303619064565</v>
      </c>
      <c r="F53" s="141">
        <v>134790.27761914741</v>
      </c>
      <c r="G53" s="141">
        <v>138912.92208450992</v>
      </c>
      <c r="H53" s="141">
        <v>170357.19091307867</v>
      </c>
      <c r="I53" s="141">
        <v>147282.03602567865</v>
      </c>
      <c r="J53" s="141">
        <v>185121.50245245991</v>
      </c>
    </row>
    <row r="54" spans="1:10" ht="14.5" x14ac:dyDescent="0.35">
      <c r="A54" s="47" t="s">
        <v>254</v>
      </c>
      <c r="B54" s="41">
        <v>5200</v>
      </c>
      <c r="C54" s="92">
        <v>4.7695491863506598</v>
      </c>
      <c r="D54" s="88">
        <v>3.9034309862663985</v>
      </c>
      <c r="E54" s="88">
        <v>3.0797175327300836</v>
      </c>
      <c r="F54" s="141">
        <v>137132.06067435999</v>
      </c>
      <c r="G54" s="141">
        <v>141335.54130570998</v>
      </c>
      <c r="H54" s="141">
        <v>173396.36442503496</v>
      </c>
      <c r="I54" s="141">
        <v>149868.75552023499</v>
      </c>
      <c r="J54" s="141">
        <v>188450.17226910996</v>
      </c>
    </row>
    <row r="55" spans="1:10" ht="14.5" x14ac:dyDescent="0.35">
      <c r="A55" s="30" t="s">
        <v>256</v>
      </c>
      <c r="B55" s="42">
        <v>5300</v>
      </c>
      <c r="C55" s="92">
        <v>4.8690455789443963</v>
      </c>
      <c r="D55" s="88">
        <v>3.9848595000939868</v>
      </c>
      <c r="E55" s="88">
        <v>3.1439627627805948</v>
      </c>
      <c r="F55" s="141">
        <v>139528.59129722835</v>
      </c>
      <c r="G55" s="141">
        <v>143812.90809456588</v>
      </c>
      <c r="H55" s="141">
        <v>176490.28550464712</v>
      </c>
      <c r="I55" s="141">
        <v>152510.22258244708</v>
      </c>
      <c r="J55" s="141">
        <v>191833.58965341587</v>
      </c>
    </row>
    <row r="56" spans="1:10" ht="14.5" x14ac:dyDescent="0.35">
      <c r="A56" s="47" t="s">
        <v>258</v>
      </c>
      <c r="B56" s="41">
        <v>5400</v>
      </c>
      <c r="C56" s="92">
        <v>4.9685419715381327</v>
      </c>
      <c r="D56" s="88">
        <v>4.0662880139215751</v>
      </c>
      <c r="E56" s="88">
        <v>3.2082079928311056</v>
      </c>
      <c r="F56" s="141">
        <v>146479.76633894531</v>
      </c>
      <c r="G56" s="141">
        <v>150844.91930227037</v>
      </c>
      <c r="H56" s="141">
        <v>184138.85100310782</v>
      </c>
      <c r="I56" s="141">
        <v>159706.33406350785</v>
      </c>
      <c r="J56" s="141">
        <v>199771.65145657031</v>
      </c>
    </row>
    <row r="57" spans="1:10" ht="14.5" x14ac:dyDescent="0.35">
      <c r="A57" s="30" t="s">
        <v>260</v>
      </c>
      <c r="B57" s="42">
        <v>5500</v>
      </c>
      <c r="C57" s="92">
        <v>5.0680383641318709</v>
      </c>
      <c r="D57" s="88">
        <v>4.1477165277491652</v>
      </c>
      <c r="E57" s="88">
        <v>3.2724532228816181</v>
      </c>
      <c r="F57" s="141">
        <v>148915.15007434366</v>
      </c>
      <c r="G57" s="141">
        <v>153361.13920365614</v>
      </c>
      <c r="H57" s="141">
        <v>187271.62519524989</v>
      </c>
      <c r="I57" s="141">
        <v>162386.6542382499</v>
      </c>
      <c r="J57" s="141">
        <v>203193.9219534061</v>
      </c>
    </row>
    <row r="58" spans="1:10" ht="14.5" x14ac:dyDescent="0.35">
      <c r="A58" s="47" t="s">
        <v>262</v>
      </c>
      <c r="B58" s="41">
        <v>5600</v>
      </c>
      <c r="C58" s="92">
        <v>5.1675347567256065</v>
      </c>
      <c r="D58" s="88">
        <v>4.2291450415767526</v>
      </c>
      <c r="E58" s="88">
        <v>3.3366984529321284</v>
      </c>
      <c r="F58" s="141">
        <v>151334.63935461605</v>
      </c>
      <c r="G58" s="141">
        <v>155861.46464991604</v>
      </c>
      <c r="H58" s="141">
        <v>190388.50493226608</v>
      </c>
      <c r="I58" s="141">
        <v>165051.07995786605</v>
      </c>
      <c r="J58" s="141">
        <v>206600.29799511601</v>
      </c>
    </row>
    <row r="59" spans="1:10" ht="14.5" x14ac:dyDescent="0.35">
      <c r="A59" s="30" t="s">
        <v>264</v>
      </c>
      <c r="B59" s="42">
        <v>5700</v>
      </c>
      <c r="C59" s="92">
        <v>5.2746847179804002</v>
      </c>
      <c r="D59" s="88">
        <v>4.3168372872372327</v>
      </c>
      <c r="E59" s="88">
        <v>3.405885623755756</v>
      </c>
      <c r="F59" s="141">
        <v>153909.54108500812</v>
      </c>
      <c r="G59" s="141">
        <v>158517.20254629565</v>
      </c>
      <c r="H59" s="141">
        <v>193660.79711940192</v>
      </c>
      <c r="I59" s="141">
        <v>167870.91812760185</v>
      </c>
      <c r="J59" s="141">
        <v>210162.08648694563</v>
      </c>
    </row>
    <row r="60" spans="1:10" ht="14.5" x14ac:dyDescent="0.35">
      <c r="A60" s="47" t="s">
        <v>266</v>
      </c>
      <c r="B60" s="41">
        <v>5800</v>
      </c>
      <c r="C60" s="92">
        <v>5.3818346792351921</v>
      </c>
      <c r="D60" s="88">
        <v>4.4045295328977119</v>
      </c>
      <c r="E60" s="88">
        <v>3.4750727945793827</v>
      </c>
      <c r="F60" s="141">
        <v>156244.25993794258</v>
      </c>
      <c r="G60" s="141">
        <v>160932.75756521759</v>
      </c>
      <c r="H60" s="141">
        <v>196692.90642908006</v>
      </c>
      <c r="I60" s="141">
        <v>170450.57341988003</v>
      </c>
      <c r="J60" s="141">
        <v>213483.69210131755</v>
      </c>
    </row>
    <row r="61" spans="1:10" ht="14.5" x14ac:dyDescent="0.35">
      <c r="A61" s="30" t="s">
        <v>268</v>
      </c>
      <c r="B61" s="42">
        <v>5900</v>
      </c>
      <c r="C61" s="92">
        <v>5.4813310718289294</v>
      </c>
      <c r="D61" s="88">
        <v>4.4859580467253011</v>
      </c>
      <c r="E61" s="88">
        <v>3.5393180246298939</v>
      </c>
      <c r="F61" s="141">
        <v>158681.40972391042</v>
      </c>
      <c r="G61" s="141">
        <v>163450.74351717299</v>
      </c>
      <c r="H61" s="141">
        <v>199827.44667179167</v>
      </c>
      <c r="I61" s="141">
        <v>173132.65964519168</v>
      </c>
      <c r="J61" s="141">
        <v>216907.7286487229</v>
      </c>
    </row>
    <row r="62" spans="1:10" ht="15" thickBot="1" x14ac:dyDescent="0.4">
      <c r="A62" s="61" t="s">
        <v>270</v>
      </c>
      <c r="B62" s="46">
        <v>6000</v>
      </c>
      <c r="C62" s="93">
        <v>5.5808274644226668</v>
      </c>
      <c r="D62" s="90">
        <v>4.5673865605528894</v>
      </c>
      <c r="E62" s="90">
        <v>3.6035632546804055</v>
      </c>
      <c r="F62" s="141">
        <v>161127.38976272597</v>
      </c>
      <c r="G62" s="141">
        <v>165977.55972197597</v>
      </c>
      <c r="H62" s="141">
        <v>202970.81716735094</v>
      </c>
      <c r="I62" s="141">
        <v>175823.57612335094</v>
      </c>
      <c r="J62" s="141">
        <v>220340.59544897598</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5">
    <mergeCell ref="HG2:HH2"/>
    <mergeCell ref="HI2:HJ2"/>
    <mergeCell ref="A3:G3"/>
    <mergeCell ref="GU2:GV2"/>
    <mergeCell ref="GW2:GX2"/>
    <mergeCell ref="GY2:GZ2"/>
    <mergeCell ref="HA2:HB2"/>
    <mergeCell ref="HC2:HD2"/>
    <mergeCell ref="HE2:HF2"/>
    <mergeCell ref="GI2:GJ2"/>
    <mergeCell ref="GK2:GL2"/>
    <mergeCell ref="GM2:GN2"/>
    <mergeCell ref="GO2:GP2"/>
    <mergeCell ref="GQ2:GR2"/>
    <mergeCell ref="GS2:GT2"/>
    <mergeCell ref="FW2:FX2"/>
    <mergeCell ref="FY2:FZ2"/>
    <mergeCell ref="GA2:GB2"/>
    <mergeCell ref="GC2:GD2"/>
    <mergeCell ref="GE2:GF2"/>
    <mergeCell ref="FG2:FH2"/>
    <mergeCell ref="FI2:FJ2"/>
    <mergeCell ref="GG2:GH2"/>
    <mergeCell ref="FK2:FL2"/>
    <mergeCell ref="FM2:FN2"/>
    <mergeCell ref="FO2:FP2"/>
    <mergeCell ref="FQ2:FR2"/>
    <mergeCell ref="FS2:FT2"/>
    <mergeCell ref="FU2:FV2"/>
    <mergeCell ref="EU2:EV2"/>
    <mergeCell ref="EW2:EX2"/>
    <mergeCell ref="EY2:EZ2"/>
    <mergeCell ref="FA2:FB2"/>
    <mergeCell ref="FC2:FD2"/>
    <mergeCell ref="FE2:FF2"/>
    <mergeCell ref="EI2:EJ2"/>
    <mergeCell ref="EK2:EL2"/>
    <mergeCell ref="EM2:EN2"/>
    <mergeCell ref="EO2:EP2"/>
    <mergeCell ref="EQ2:ER2"/>
    <mergeCell ref="ES2:ET2"/>
    <mergeCell ref="DW2:DX2"/>
    <mergeCell ref="DY2:DZ2"/>
    <mergeCell ref="EA2:EB2"/>
    <mergeCell ref="EC2:ED2"/>
    <mergeCell ref="EE2:EF2"/>
    <mergeCell ref="EG2:EH2"/>
    <mergeCell ref="DK2:DL2"/>
    <mergeCell ref="DM2:DN2"/>
    <mergeCell ref="DO2:DP2"/>
    <mergeCell ref="DQ2:DR2"/>
    <mergeCell ref="DS2:DT2"/>
    <mergeCell ref="DU2:DV2"/>
    <mergeCell ref="CY2:CZ2"/>
    <mergeCell ref="DA2:DB2"/>
    <mergeCell ref="DC2:DD2"/>
    <mergeCell ref="DE2:DF2"/>
    <mergeCell ref="DG2:DH2"/>
    <mergeCell ref="DI2:DJ2"/>
    <mergeCell ref="CM2:CN2"/>
    <mergeCell ref="CO2:CP2"/>
    <mergeCell ref="CQ2:CR2"/>
    <mergeCell ref="CS2:CT2"/>
    <mergeCell ref="CU2:CV2"/>
    <mergeCell ref="CW2:CX2"/>
    <mergeCell ref="CA2:CB2"/>
    <mergeCell ref="CC2:CD2"/>
    <mergeCell ref="CE2:CF2"/>
    <mergeCell ref="CG2:CH2"/>
    <mergeCell ref="CI2:CJ2"/>
    <mergeCell ref="CK2:CL2"/>
    <mergeCell ref="BO2:BP2"/>
    <mergeCell ref="BQ2:BR2"/>
    <mergeCell ref="BS2:BT2"/>
    <mergeCell ref="BU2:BV2"/>
    <mergeCell ref="BW2:BX2"/>
    <mergeCell ref="BY2:BZ2"/>
    <mergeCell ref="BC2:BD2"/>
    <mergeCell ref="BE2:BF2"/>
    <mergeCell ref="BG2:BH2"/>
    <mergeCell ref="BI2:BJ2"/>
    <mergeCell ref="BK2:BL2"/>
    <mergeCell ref="BM2:BN2"/>
    <mergeCell ref="AQ2:AR2"/>
    <mergeCell ref="AS2:AT2"/>
    <mergeCell ref="AU2:AV2"/>
    <mergeCell ref="AW2:AX2"/>
    <mergeCell ref="AY2:AZ2"/>
    <mergeCell ref="BA2:BB2"/>
    <mergeCell ref="AE2:AF2"/>
    <mergeCell ref="AG2:AH2"/>
    <mergeCell ref="AI2:AJ2"/>
    <mergeCell ref="AK2:AL2"/>
    <mergeCell ref="AM2:AN2"/>
    <mergeCell ref="AO2:AP2"/>
    <mergeCell ref="Q2:R2"/>
    <mergeCell ref="S2:T2"/>
    <mergeCell ref="W2:X2"/>
    <mergeCell ref="Y2:Z2"/>
    <mergeCell ref="AA2:AB2"/>
    <mergeCell ref="AC2:AD2"/>
    <mergeCell ref="A2:B2"/>
    <mergeCell ref="C2:D2"/>
    <mergeCell ref="M2:N2"/>
    <mergeCell ref="O2:P2"/>
    <mergeCell ref="A1:J1"/>
    <mergeCell ref="A5:A7"/>
    <mergeCell ref="B5:B7"/>
    <mergeCell ref="C5:E5"/>
    <mergeCell ref="F5:J5"/>
    <mergeCell ref="C6:C7"/>
    <mergeCell ref="D6:D7"/>
    <mergeCell ref="E6:E7"/>
    <mergeCell ref="F6:G6"/>
    <mergeCell ref="I6:J6"/>
  </mergeCells>
  <conditionalFormatting sqref="D8:D62">
    <cfRule type="expression" dxfId="67" priority="12">
      <formula>MOD(ROW(),2)</formula>
    </cfRule>
  </conditionalFormatting>
  <conditionalFormatting sqref="E8:E62">
    <cfRule type="expression" dxfId="66" priority="11">
      <formula>MOD(ROW(),2)</formula>
    </cfRule>
  </conditionalFormatting>
  <conditionalFormatting sqref="C8:E62">
    <cfRule type="expression" dxfId="65" priority="104" stopIfTrue="1">
      <formula>MOD(ROW(A2),2)=0</formula>
    </cfRule>
  </conditionalFormatting>
  <conditionalFormatting sqref="C8">
    <cfRule type="expression" dxfId="64" priority="197">
      <formula>MOD(ROW(XDR1048575),2)=0</formula>
    </cfRule>
  </conditionalFormatting>
  <conditionalFormatting sqref="C9:C62">
    <cfRule type="expression" dxfId="63" priority="198">
      <formula>MOD(ROW(XDR1),2)=0</formula>
    </cfRule>
  </conditionalFormatting>
  <conditionalFormatting sqref="F8:J62">
    <cfRule type="expression" dxfId="62" priority="232" stopIfTrue="1">
      <formula>MOD(ROW(D1),2)=0</formula>
    </cfRule>
  </conditionalFormatting>
  <hyperlinks>
    <hyperlink ref="J2" r:id="rId1" xr:uid="{00000000-0004-0000-0D00-000000000000}"/>
    <hyperlink ref="J3" r:id="rId2" xr:uid="{00000000-0004-0000-0D00-000001000000}"/>
  </hyperlinks>
  <pageMargins left="0.19685039370078741" right="0.19685039370078741" top="0.19685039370078741" bottom="0.11811023622047245" header="0.51181102362204722" footer="0.11811023622047245"/>
  <pageSetup paperSize="9" scale="70" orientation="portrait" horizontalDpi="300" verticalDpi="300"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W85"/>
  <sheetViews>
    <sheetView topLeftCell="A4" zoomScale="85" zoomScaleNormal="85" zoomScaleSheetLayoutView="100" workbookViewId="0">
      <selection activeCell="Q40" sqref="Q40"/>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9.08984375" style="6" customWidth="1"/>
    <col min="9" max="10" width="16.1796875" style="6" customWidth="1"/>
    <col min="11" max="16384" width="9.1796875" style="6"/>
  </cols>
  <sheetData>
    <row r="1" spans="1:205" s="54" customFormat="1" ht="16.5" customHeight="1" x14ac:dyDescent="0.3">
      <c r="A1" s="296" t="s">
        <v>1160</v>
      </c>
      <c r="B1" s="271"/>
      <c r="C1" s="271"/>
      <c r="D1" s="271"/>
      <c r="E1" s="271"/>
      <c r="F1" s="271"/>
      <c r="G1" s="271"/>
      <c r="H1" s="271"/>
      <c r="I1" s="271"/>
      <c r="J1" s="271"/>
    </row>
    <row r="2" spans="1:205" s="67" customFormat="1" ht="16.5" customHeight="1" x14ac:dyDescent="0.25">
      <c r="A2" s="306"/>
      <c r="B2" s="307"/>
      <c r="C2" s="306"/>
      <c r="D2" s="307"/>
      <c r="E2" s="190"/>
      <c r="F2" s="66"/>
      <c r="G2" s="63"/>
      <c r="H2" s="63"/>
      <c r="I2" s="64"/>
      <c r="J2" s="63" t="s">
        <v>786</v>
      </c>
      <c r="K2" s="64"/>
      <c r="L2" s="306"/>
      <c r="M2" s="307"/>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c r="FX2" s="306"/>
      <c r="FY2" s="307"/>
      <c r="FZ2" s="306"/>
      <c r="GA2" s="307"/>
      <c r="GB2" s="306"/>
      <c r="GC2" s="307"/>
      <c r="GD2" s="306"/>
      <c r="GE2" s="307"/>
      <c r="GF2" s="306"/>
      <c r="GG2" s="307"/>
      <c r="GH2" s="306"/>
      <c r="GI2" s="307"/>
      <c r="GJ2" s="306"/>
      <c r="GK2" s="307"/>
      <c r="GL2" s="306"/>
      <c r="GM2" s="307"/>
      <c r="GN2" s="306"/>
      <c r="GO2" s="307"/>
      <c r="GP2" s="306"/>
      <c r="GQ2" s="307"/>
      <c r="GR2" s="306"/>
      <c r="GS2" s="307"/>
      <c r="GT2" s="306"/>
      <c r="GU2" s="307"/>
      <c r="GV2" s="306"/>
      <c r="GW2" s="307"/>
    </row>
    <row r="3" spans="1:205" s="55" customFormat="1" ht="15.5" x14ac:dyDescent="0.35">
      <c r="A3" s="320" t="s">
        <v>1133</v>
      </c>
      <c r="B3" s="271"/>
      <c r="C3" s="271"/>
      <c r="D3" s="271"/>
      <c r="E3" s="271"/>
      <c r="F3" s="271"/>
      <c r="G3" s="271"/>
      <c r="H3" s="113"/>
      <c r="I3" s="63"/>
      <c r="J3" s="65" t="s">
        <v>789</v>
      </c>
    </row>
    <row r="4" spans="1:205" ht="8.25" customHeight="1" thickBot="1" x14ac:dyDescent="0.25">
      <c r="B4" s="14"/>
      <c r="C4" s="14"/>
      <c r="D4" s="14"/>
      <c r="E4" s="14"/>
      <c r="F4" s="57"/>
      <c r="G4" s="14"/>
      <c r="H4" s="14"/>
    </row>
    <row r="5" spans="1:205" s="17" customFormat="1" ht="19.5" customHeight="1" thickBot="1" x14ac:dyDescent="0.3">
      <c r="A5" s="308" t="s">
        <v>395</v>
      </c>
      <c r="B5" s="297" t="s">
        <v>787</v>
      </c>
      <c r="C5" s="301" t="s">
        <v>778</v>
      </c>
      <c r="D5" s="302"/>
      <c r="E5" s="303"/>
      <c r="F5" s="300" t="s">
        <v>782</v>
      </c>
      <c r="G5" s="300"/>
      <c r="H5" s="300"/>
      <c r="I5" s="300" t="s">
        <v>781</v>
      </c>
      <c r="J5" s="297"/>
    </row>
    <row r="6" spans="1:205" s="7" customFormat="1" ht="55.75" customHeight="1" x14ac:dyDescent="0.25">
      <c r="A6" s="309"/>
      <c r="B6" s="298"/>
      <c r="C6" s="311" t="s">
        <v>779</v>
      </c>
      <c r="D6" s="317" t="s">
        <v>1157</v>
      </c>
      <c r="E6" s="304" t="s">
        <v>788</v>
      </c>
      <c r="F6" s="313" t="s">
        <v>1282</v>
      </c>
      <c r="G6" s="314"/>
      <c r="H6" s="143" t="s">
        <v>1283</v>
      </c>
      <c r="I6" s="315" t="s">
        <v>1284</v>
      </c>
      <c r="J6" s="316"/>
    </row>
    <row r="7" spans="1:205" ht="60" customHeight="1" thickBot="1" x14ac:dyDescent="0.25">
      <c r="A7" s="310"/>
      <c r="B7" s="299"/>
      <c r="C7" s="312"/>
      <c r="D7" s="318"/>
      <c r="E7" s="305"/>
      <c r="F7" s="49" t="s">
        <v>780</v>
      </c>
      <c r="G7" s="50" t="s">
        <v>783</v>
      </c>
      <c r="H7" s="144" t="s">
        <v>1169</v>
      </c>
      <c r="I7" s="145" t="s">
        <v>784</v>
      </c>
      <c r="J7" s="50" t="s">
        <v>785</v>
      </c>
    </row>
    <row r="8" spans="1:205" ht="14.5" x14ac:dyDescent="0.35">
      <c r="A8" s="47" t="s">
        <v>559</v>
      </c>
      <c r="B8" s="48">
        <v>600</v>
      </c>
      <c r="C8" s="91">
        <v>0.20504981991596358</v>
      </c>
      <c r="D8" s="87">
        <v>0.16781414542885301</v>
      </c>
      <c r="E8" s="87">
        <v>0.13240151234534547</v>
      </c>
      <c r="F8" s="141">
        <v>22958.657404044869</v>
      </c>
      <c r="G8" s="141">
        <v>23525.938766769865</v>
      </c>
      <c r="H8" s="141">
        <v>27654.581675544869</v>
      </c>
      <c r="I8" s="141">
        <v>25008.41121014487</v>
      </c>
      <c r="J8" s="141">
        <v>31067.695977257368</v>
      </c>
    </row>
    <row r="9" spans="1:205" ht="14.5" x14ac:dyDescent="0.35">
      <c r="A9" s="30" t="s">
        <v>560</v>
      </c>
      <c r="B9" s="42">
        <f t="shared" ref="B9:B33" si="0">B8+100</f>
        <v>700</v>
      </c>
      <c r="C9" s="92">
        <v>0.26497688803801139</v>
      </c>
      <c r="D9" s="88">
        <v>0.21685885919197484</v>
      </c>
      <c r="E9" s="88">
        <v>0.17109666678651239</v>
      </c>
      <c r="F9" s="141">
        <v>25339.293571787366</v>
      </c>
      <c r="G9" s="141">
        <v>26001.121828299867</v>
      </c>
      <c r="H9" s="141">
        <v>30817.871888537375</v>
      </c>
      <c r="I9" s="141">
        <v>27730.673012237366</v>
      </c>
      <c r="J9" s="141">
        <v>34799.838573868619</v>
      </c>
    </row>
    <row r="10" spans="1:205" ht="14.5" x14ac:dyDescent="0.35">
      <c r="A10" s="47" t="s">
        <v>561</v>
      </c>
      <c r="B10" s="41">
        <f t="shared" si="0"/>
        <v>800</v>
      </c>
      <c r="C10" s="92">
        <v>0.32951373063098588</v>
      </c>
      <c r="D10" s="88">
        <v>0.26967624324456752</v>
      </c>
      <c r="E10" s="88">
        <v>0.21276837156930745</v>
      </c>
      <c r="F10" s="141">
        <v>27674.012424721775</v>
      </c>
      <c r="G10" s="141">
        <v>28430.387575021785</v>
      </c>
      <c r="H10" s="141">
        <v>33935.244786721778</v>
      </c>
      <c r="I10" s="141">
        <v>30407.017499521786</v>
      </c>
      <c r="J10" s="141">
        <v>38486.063855671775</v>
      </c>
    </row>
    <row r="11" spans="1:205" ht="14.5" x14ac:dyDescent="0.35">
      <c r="A11" s="30" t="s">
        <v>776</v>
      </c>
      <c r="B11" s="42">
        <f t="shared" si="0"/>
        <v>900</v>
      </c>
      <c r="C11" s="92">
        <v>0.38944079875303367</v>
      </c>
      <c r="D11" s="88">
        <v>0.31872095700768932</v>
      </c>
      <c r="E11" s="88">
        <v>0.25146352601047434</v>
      </c>
      <c r="F11" s="141">
        <v>30118.226412967782</v>
      </c>
      <c r="G11" s="141">
        <v>30969.148457055286</v>
      </c>
      <c r="H11" s="141">
        <v>37162.112820217779</v>
      </c>
      <c r="I11" s="141">
        <v>33192.857122117784</v>
      </c>
      <c r="J11" s="141">
        <v>42281.784272786535</v>
      </c>
    </row>
    <row r="12" spans="1:205" ht="14.5" x14ac:dyDescent="0.35">
      <c r="A12" s="47" t="s">
        <v>562</v>
      </c>
      <c r="B12" s="41">
        <f t="shared" si="0"/>
        <v>1000</v>
      </c>
      <c r="C12" s="92">
        <v>0.4493678668750814</v>
      </c>
      <c r="D12" s="88">
        <v>0.36776567077081107</v>
      </c>
      <c r="E12" s="88">
        <v>0.29015868045164123</v>
      </c>
      <c r="F12" s="141">
        <v>32394.665597107309</v>
      </c>
      <c r="G12" s="141">
        <v>33340.13453498231</v>
      </c>
      <c r="H12" s="141">
        <v>40221.20604960731</v>
      </c>
      <c r="I12" s="141">
        <v>35810.92194060731</v>
      </c>
      <c r="J12" s="141">
        <v>45909.729885794797</v>
      </c>
    </row>
    <row r="13" spans="1:205" ht="14.5" x14ac:dyDescent="0.35">
      <c r="A13" s="30" t="s">
        <v>563</v>
      </c>
      <c r="B13" s="42">
        <f t="shared" si="0"/>
        <v>1100</v>
      </c>
      <c r="C13" s="92">
        <v>0.513904709468056</v>
      </c>
      <c r="D13" s="88">
        <v>0.42058305482340386</v>
      </c>
      <c r="E13" s="88">
        <v>0.33183038523443636</v>
      </c>
      <c r="F13" s="141">
        <v>34722.320247763542</v>
      </c>
      <c r="G13" s="141">
        <v>35762.336079426052</v>
      </c>
      <c r="H13" s="141">
        <v>43331.514745513545</v>
      </c>
      <c r="I13" s="141">
        <v>38480.202225613561</v>
      </c>
      <c r="J13" s="141">
        <v>49588.890965319806</v>
      </c>
    </row>
    <row r="14" spans="1:205" ht="14.5" x14ac:dyDescent="0.35">
      <c r="A14" s="47" t="s">
        <v>564</v>
      </c>
      <c r="B14" s="41">
        <f t="shared" si="0"/>
        <v>1200</v>
      </c>
      <c r="C14" s="92">
        <v>0.57383177759010362</v>
      </c>
      <c r="D14" s="88">
        <v>0.46962776858652555</v>
      </c>
      <c r="E14" s="88">
        <v>0.37052553967560314</v>
      </c>
      <c r="F14" s="141">
        <v>37189.492893413597</v>
      </c>
      <c r="G14" s="141">
        <v>38324.055618863596</v>
      </c>
      <c r="H14" s="141">
        <v>46581.341436413604</v>
      </c>
      <c r="I14" s="141">
        <v>41289.000505613607</v>
      </c>
      <c r="J14" s="141">
        <v>53407.570039838611</v>
      </c>
    </row>
    <row r="15" spans="1:205" ht="14.5" x14ac:dyDescent="0.35">
      <c r="A15" s="30" t="s">
        <v>565</v>
      </c>
      <c r="B15" s="42">
        <f t="shared" si="0"/>
        <v>1300</v>
      </c>
      <c r="C15" s="92">
        <v>0.63375884571215146</v>
      </c>
      <c r="D15" s="88">
        <v>0.51867248234964736</v>
      </c>
      <c r="E15" s="88">
        <v>0.40922069411677009</v>
      </c>
      <c r="F15" s="141">
        <v>39506.551240652589</v>
      </c>
      <c r="G15" s="141">
        <v>40735.660859890093</v>
      </c>
      <c r="H15" s="141">
        <v>49681.053828902601</v>
      </c>
      <c r="I15" s="141">
        <v>43947.684487202598</v>
      </c>
      <c r="J15" s="141">
        <v>57076.134815946338</v>
      </c>
    </row>
    <row r="16" spans="1:205" ht="14.5" x14ac:dyDescent="0.35">
      <c r="A16" s="47" t="s">
        <v>566</v>
      </c>
      <c r="B16" s="41">
        <f t="shared" si="0"/>
        <v>1400</v>
      </c>
      <c r="C16" s="92">
        <v>0.69829568830512589</v>
      </c>
      <c r="D16" s="88">
        <v>0.57148986640223998</v>
      </c>
      <c r="E16" s="88">
        <v>0.45089239889956512</v>
      </c>
      <c r="F16" s="141">
        <v>42037.301706806145</v>
      </c>
      <c r="G16" s="141">
        <v>43360.95821983114</v>
      </c>
      <c r="H16" s="141">
        <v>52994.458340306148</v>
      </c>
      <c r="I16" s="141">
        <v>46820.060587706146</v>
      </c>
      <c r="J16" s="141">
        <v>60958.391710968652</v>
      </c>
    </row>
    <row r="17" spans="1:10" ht="14.5" x14ac:dyDescent="0.35">
      <c r="A17" s="30" t="s">
        <v>567</v>
      </c>
      <c r="B17" s="42">
        <f t="shared" si="0"/>
        <v>1500</v>
      </c>
      <c r="C17" s="92">
        <v>0.75822275642717363</v>
      </c>
      <c r="D17" s="88">
        <v>0.62053458016536178</v>
      </c>
      <c r="E17" s="88">
        <v>0.48958755334073195</v>
      </c>
      <c r="F17" s="141">
        <v>44643.992347450025</v>
      </c>
      <c r="G17" s="141">
        <v>46062.195754262517</v>
      </c>
      <c r="H17" s="141">
        <v>56383.803026200017</v>
      </c>
      <c r="I17" s="141">
        <v>49768.376862700017</v>
      </c>
      <c r="J17" s="141">
        <v>64916.588780481274</v>
      </c>
    </row>
    <row r="18" spans="1:10" ht="14.5" x14ac:dyDescent="0.35">
      <c r="A18" s="47" t="s">
        <v>568</v>
      </c>
      <c r="B18" s="41">
        <f t="shared" si="0"/>
        <v>1600</v>
      </c>
      <c r="C18" s="92">
        <v>0.81814982454922147</v>
      </c>
      <c r="D18" s="88">
        <v>0.66957929392848359</v>
      </c>
      <c r="E18" s="88">
        <v>0.5282827077818989</v>
      </c>
      <c r="F18" s="141">
        <v>47114.697094239142</v>
      </c>
      <c r="G18" s="141">
        <v>48627.447394839146</v>
      </c>
      <c r="H18" s="141">
        <v>59637.161818239154</v>
      </c>
      <c r="I18" s="141">
        <v>52580.707243839141</v>
      </c>
      <c r="J18" s="141">
        <v>68738.799956139133</v>
      </c>
    </row>
    <row r="19" spans="1:10" ht="14.5" x14ac:dyDescent="0.35">
      <c r="A19" s="30" t="s">
        <v>569</v>
      </c>
      <c r="B19" s="42">
        <f t="shared" si="0"/>
        <v>1700</v>
      </c>
      <c r="C19" s="92">
        <v>0.88268666714219601</v>
      </c>
      <c r="D19" s="88">
        <v>0.72239667798107632</v>
      </c>
      <c r="E19" s="88">
        <v>0.56995441256469404</v>
      </c>
      <c r="F19" s="141">
        <v>49569.507385902398</v>
      </c>
      <c r="G19" s="141">
        <v>51176.804580289914</v>
      </c>
      <c r="H19" s="141">
        <v>62874.6261551524</v>
      </c>
      <c r="I19" s="141">
        <v>55377.14316985241</v>
      </c>
      <c r="J19" s="141">
        <v>72545.116676671169</v>
      </c>
    </row>
    <row r="20" spans="1:10" ht="14.5" x14ac:dyDescent="0.35">
      <c r="A20" s="47" t="s">
        <v>570</v>
      </c>
      <c r="B20" s="41">
        <f t="shared" si="0"/>
        <v>1800</v>
      </c>
      <c r="C20" s="92">
        <v>0.94261373526424375</v>
      </c>
      <c r="D20" s="88">
        <v>0.77144139174419812</v>
      </c>
      <c r="E20" s="88">
        <v>0.60864956700586081</v>
      </c>
      <c r="F20" s="141">
        <v>51964.271958201243</v>
      </c>
      <c r="G20" s="141">
        <v>53666.116046376243</v>
      </c>
      <c r="H20" s="141">
        <v>66052.044772701236</v>
      </c>
      <c r="I20" s="141">
        <v>58113.533376501247</v>
      </c>
      <c r="J20" s="141">
        <v>76291.387677838749</v>
      </c>
    </row>
    <row r="21" spans="1:10" ht="14.5" x14ac:dyDescent="0.35">
      <c r="A21" s="30" t="s">
        <v>571</v>
      </c>
      <c r="B21" s="42">
        <f t="shared" si="0"/>
        <v>1900</v>
      </c>
      <c r="C21" s="92">
        <v>1.0025408033862915</v>
      </c>
      <c r="D21" s="88">
        <v>0.82048610550731993</v>
      </c>
      <c r="E21" s="88">
        <v>0.6473447214470277</v>
      </c>
      <c r="F21" s="141">
        <v>54390.825440751818</v>
      </c>
      <c r="G21" s="141">
        <v>56187.216422714337</v>
      </c>
      <c r="H21" s="141">
        <v>69261.25230050183</v>
      </c>
      <c r="I21" s="141">
        <v>60881.712493401828</v>
      </c>
      <c r="J21" s="141">
        <v>80069.447589258081</v>
      </c>
    </row>
    <row r="22" spans="1:10" ht="14.5" x14ac:dyDescent="0.35">
      <c r="A22" s="47" t="s">
        <v>572</v>
      </c>
      <c r="B22" s="41">
        <f t="shared" si="0"/>
        <v>2000</v>
      </c>
      <c r="C22" s="92">
        <v>1.0670776459792661</v>
      </c>
      <c r="D22" s="88">
        <v>0.87330348955991266</v>
      </c>
      <c r="E22" s="88">
        <v>0.68901642622982284</v>
      </c>
      <c r="F22" s="141">
        <v>56850.933884123719</v>
      </c>
      <c r="G22" s="141">
        <v>58741.87175987372</v>
      </c>
      <c r="H22" s="141">
        <v>72504.014789123728</v>
      </c>
      <c r="I22" s="141">
        <v>63683.446571123721</v>
      </c>
      <c r="J22" s="141">
        <v>83881.062461498732</v>
      </c>
    </row>
    <row r="23" spans="1:10" ht="14.5" x14ac:dyDescent="0.35">
      <c r="A23" s="30" t="s">
        <v>573</v>
      </c>
      <c r="B23" s="42">
        <f t="shared" si="0"/>
        <v>2100</v>
      </c>
      <c r="C23" s="92">
        <v>1.127004714101314</v>
      </c>
      <c r="D23" s="88">
        <v>0.92234820332303458</v>
      </c>
      <c r="E23" s="88">
        <v>0.72771158067098984</v>
      </c>
      <c r="F23" s="141">
        <v>60116.361387206729</v>
      </c>
      <c r="G23" s="141">
        <v>62101.846156744235</v>
      </c>
      <c r="H23" s="141">
        <v>76552.096337456722</v>
      </c>
      <c r="I23" s="141">
        <v>67290.499708556745</v>
      </c>
      <c r="J23" s="141">
        <v>88497.996393450463</v>
      </c>
    </row>
    <row r="24" spans="1:10" ht="14.5" x14ac:dyDescent="0.35">
      <c r="A24" s="47" t="s">
        <v>574</v>
      </c>
      <c r="B24" s="41">
        <f t="shared" si="0"/>
        <v>2200</v>
      </c>
      <c r="C24" s="92">
        <v>1.1869317822233616</v>
      </c>
      <c r="D24" s="88">
        <v>0.97139291708615627</v>
      </c>
      <c r="E24" s="88">
        <v>0.76640673511215662</v>
      </c>
      <c r="F24" s="141">
        <v>62428.121582737076</v>
      </c>
      <c r="G24" s="141">
        <v>64508.153246062095</v>
      </c>
      <c r="H24" s="141">
        <v>79646.510578237081</v>
      </c>
      <c r="I24" s="141">
        <v>69943.885538437084</v>
      </c>
      <c r="J24" s="141">
        <v>92161.263017849589</v>
      </c>
    </row>
    <row r="25" spans="1:10" ht="14.5" x14ac:dyDescent="0.35">
      <c r="A25" s="30" t="s">
        <v>575</v>
      </c>
      <c r="B25" s="42">
        <f t="shared" si="0"/>
        <v>2300</v>
      </c>
      <c r="C25" s="92">
        <v>1.2514686248163363</v>
      </c>
      <c r="D25" s="88">
        <v>1.0242103011387491</v>
      </c>
      <c r="E25" s="88">
        <v>0.80807843989495176</v>
      </c>
      <c r="F25" s="141">
        <v>64782.266991936449</v>
      </c>
      <c r="G25" s="141">
        <v>66956.845549048943</v>
      </c>
      <c r="H25" s="141">
        <v>82783.310032686451</v>
      </c>
      <c r="I25" s="141">
        <v>72639.656581986448</v>
      </c>
      <c r="J25" s="141">
        <v>95866.914855917683</v>
      </c>
    </row>
    <row r="26" spans="1:10" ht="14.5" x14ac:dyDescent="0.35">
      <c r="A26" s="47" t="s">
        <v>576</v>
      </c>
      <c r="B26" s="41">
        <f t="shared" si="0"/>
        <v>2400</v>
      </c>
      <c r="C26" s="92">
        <v>1.3113956929383839</v>
      </c>
      <c r="D26" s="88">
        <v>1.0732550149018707</v>
      </c>
      <c r="E26" s="88">
        <v>0.84677359433611854</v>
      </c>
      <c r="F26" s="141">
        <v>67397.787885428013</v>
      </c>
      <c r="G26" s="141">
        <v>69666.913336327998</v>
      </c>
      <c r="H26" s="141">
        <v>86181.484971427999</v>
      </c>
      <c r="I26" s="141">
        <v>75596.80310982799</v>
      </c>
      <c r="J26" s="141">
        <v>99833.942178278026</v>
      </c>
    </row>
    <row r="27" spans="1:10" ht="14.5" x14ac:dyDescent="0.35">
      <c r="A27" s="30" t="s">
        <v>577</v>
      </c>
      <c r="B27" s="42">
        <f t="shared" si="0"/>
        <v>2500</v>
      </c>
      <c r="C27" s="92">
        <v>1.3713227610604315</v>
      </c>
      <c r="D27" s="88">
        <v>1.1222997286649925</v>
      </c>
      <c r="E27" s="88">
        <v>0.88546874877728532</v>
      </c>
      <c r="F27" s="141">
        <v>69744.86909234924</v>
      </c>
      <c r="G27" s="141">
        <v>72108.541437036736</v>
      </c>
      <c r="H27" s="141">
        <v>89311.220223599259</v>
      </c>
      <c r="I27" s="141">
        <v>78285.509951099244</v>
      </c>
      <c r="J27" s="141">
        <v>103532.529814068</v>
      </c>
    </row>
    <row r="28" spans="1:10" ht="14.5" x14ac:dyDescent="0.35">
      <c r="A28" s="47" t="s">
        <v>578</v>
      </c>
      <c r="B28" s="41">
        <f t="shared" si="0"/>
        <v>2600</v>
      </c>
      <c r="C28" s="92">
        <v>1.4358596036534061</v>
      </c>
      <c r="D28" s="88">
        <v>1.1751171127175852</v>
      </c>
      <c r="E28" s="88">
        <v>0.92714045356008057</v>
      </c>
      <c r="F28" s="141">
        <v>72192.61518173432</v>
      </c>
      <c r="G28" s="141">
        <v>74650.834420209314</v>
      </c>
      <c r="H28" s="141">
        <v>92541.620358234301</v>
      </c>
      <c r="I28" s="141">
        <v>81074.881674834338</v>
      </c>
      <c r="J28" s="141">
        <v>107331.78233232182</v>
      </c>
    </row>
    <row r="29" spans="1:10" ht="14.5" x14ac:dyDescent="0.35">
      <c r="A29" s="30" t="s">
        <v>579</v>
      </c>
      <c r="B29" s="42">
        <f t="shared" si="0"/>
        <v>2700</v>
      </c>
      <c r="C29" s="92">
        <v>1.4957866717754542</v>
      </c>
      <c r="D29" s="88">
        <v>1.2241618264807073</v>
      </c>
      <c r="E29" s="88">
        <v>0.96583560800124757</v>
      </c>
      <c r="F29" s="141">
        <v>75394.464864313792</v>
      </c>
      <c r="G29" s="141">
        <v>77947.230996576312</v>
      </c>
      <c r="H29" s="141">
        <v>96526.124086063806</v>
      </c>
      <c r="I29" s="141">
        <v>84618.356991763809</v>
      </c>
      <c r="J29" s="141">
        <v>111885.13844377008</v>
      </c>
    </row>
    <row r="30" spans="1:10" ht="14.5" x14ac:dyDescent="0.35">
      <c r="A30" s="47" t="s">
        <v>580</v>
      </c>
      <c r="B30" s="41">
        <f t="shared" si="0"/>
        <v>2800</v>
      </c>
      <c r="C30" s="92">
        <v>1.5557137398975016</v>
      </c>
      <c r="D30" s="88">
        <v>1.2732065402438288</v>
      </c>
      <c r="E30" s="88">
        <v>1.0045307624424142</v>
      </c>
      <c r="F30" s="141">
        <v>77882.830116798359</v>
      </c>
      <c r="G30" s="141">
        <v>80530.143142848334</v>
      </c>
      <c r="H30" s="141">
        <v>99797.143383798335</v>
      </c>
      <c r="I30" s="141">
        <v>87448.347878598346</v>
      </c>
      <c r="J30" s="141">
        <v>115725.01012512333</v>
      </c>
    </row>
    <row r="31" spans="1:10" ht="14.5" x14ac:dyDescent="0.35">
      <c r="A31" s="30" t="s">
        <v>581</v>
      </c>
      <c r="B31" s="42">
        <f t="shared" si="0"/>
        <v>2900</v>
      </c>
      <c r="C31" s="92">
        <v>1.620250582490476</v>
      </c>
      <c r="D31" s="88">
        <v>1.3260239242964214</v>
      </c>
      <c r="E31" s="88">
        <v>1.0462024672252093</v>
      </c>
      <c r="F31" s="141">
        <v>80385.323773839264</v>
      </c>
      <c r="G31" s="141">
        <v>83127.18369367675</v>
      </c>
      <c r="H31" s="141">
        <v>103082.29108608927</v>
      </c>
      <c r="I31" s="141">
        <v>90292.467169989235</v>
      </c>
      <c r="J31" s="141">
        <v>119579.01021103299</v>
      </c>
    </row>
    <row r="32" spans="1:10" ht="14.5" x14ac:dyDescent="0.35">
      <c r="A32" s="47" t="s">
        <v>582</v>
      </c>
      <c r="B32" s="41">
        <f t="shared" si="0"/>
        <v>3000</v>
      </c>
      <c r="C32" s="92">
        <v>1.6801776506125239</v>
      </c>
      <c r="D32" s="88">
        <v>1.3750686380595432</v>
      </c>
      <c r="E32" s="88">
        <v>1.0848976216663762</v>
      </c>
      <c r="F32" s="141">
        <v>82923.138442270982</v>
      </c>
      <c r="G32" s="141">
        <v>85759.545255895981</v>
      </c>
      <c r="H32" s="141">
        <v>106402.75979977097</v>
      </c>
      <c r="I32" s="141">
        <v>93171.907472770981</v>
      </c>
      <c r="J32" s="141">
        <v>123468.33130833347</v>
      </c>
    </row>
    <row r="33" spans="1:10" ht="14.5" x14ac:dyDescent="0.35">
      <c r="A33" s="30" t="s">
        <v>583</v>
      </c>
      <c r="B33" s="42">
        <f t="shared" si="0"/>
        <v>3100</v>
      </c>
      <c r="C33" s="92">
        <v>1.7403065135704976</v>
      </c>
      <c r="D33" s="88">
        <v>1.4242785020674043</v>
      </c>
      <c r="E33" s="89">
        <v>1.1237230758633343</v>
      </c>
      <c r="F33" s="141">
        <v>90789.127679010664</v>
      </c>
      <c r="G33" s="141">
        <v>93720.08138642316</v>
      </c>
      <c r="H33" s="141">
        <v>115051.40308176067</v>
      </c>
      <c r="I33" s="141">
        <v>101379.52234386066</v>
      </c>
      <c r="J33" s="141">
        <v>132685.82697394193</v>
      </c>
    </row>
    <row r="34" spans="1:10" ht="14.5" x14ac:dyDescent="0.35">
      <c r="A34" s="47" t="s">
        <v>584</v>
      </c>
      <c r="B34" s="41">
        <v>3200</v>
      </c>
      <c r="C34" s="92">
        <v>1.7008364916914174</v>
      </c>
      <c r="D34" s="88">
        <v>1.3919759719095599</v>
      </c>
      <c r="E34" s="89">
        <v>1.0982371203465928</v>
      </c>
      <c r="F34" s="141">
        <v>94467.811015366446</v>
      </c>
      <c r="G34" s="141">
        <v>97493.311616566498</v>
      </c>
      <c r="H34" s="141">
        <v>119512.74046336646</v>
      </c>
      <c r="I34" s="141">
        <v>105399.83131456647</v>
      </c>
      <c r="J34" s="141">
        <v>137716.01673916646</v>
      </c>
    </row>
    <row r="35" spans="1:10" ht="14.5" x14ac:dyDescent="0.35">
      <c r="A35" s="30" t="s">
        <v>585</v>
      </c>
      <c r="B35" s="42">
        <v>3300</v>
      </c>
      <c r="C35" s="92">
        <v>1.765373334284392</v>
      </c>
      <c r="D35" s="88">
        <v>1.4447933559621526</v>
      </c>
      <c r="E35" s="88">
        <v>1.1399088251293881</v>
      </c>
      <c r="F35" s="141">
        <v>98144.728301152718</v>
      </c>
      <c r="G35" s="141">
        <v>101264.77579614022</v>
      </c>
      <c r="H35" s="141">
        <v>123972.31179440273</v>
      </c>
      <c r="I35" s="141">
        <v>109418.37423470273</v>
      </c>
      <c r="J35" s="141">
        <v>142744.44045382147</v>
      </c>
    </row>
    <row r="36" spans="1:10" ht="14.5" x14ac:dyDescent="0.35">
      <c r="A36" s="47" t="s">
        <v>586</v>
      </c>
      <c r="B36" s="41">
        <v>3400</v>
      </c>
      <c r="C36" s="92">
        <v>1.8253004024064399</v>
      </c>
      <c r="D36" s="88">
        <v>1.4938380697252747</v>
      </c>
      <c r="E36" s="88">
        <v>1.178603979570555</v>
      </c>
      <c r="F36" s="141">
        <v>101821.64558693899</v>
      </c>
      <c r="G36" s="141">
        <v>105036.23997571401</v>
      </c>
      <c r="H36" s="141">
        <v>128431.883125439</v>
      </c>
      <c r="I36" s="141">
        <v>113436.91715483899</v>
      </c>
      <c r="J36" s="141">
        <v>147772.86416847646</v>
      </c>
    </row>
    <row r="37" spans="1:10" ht="14.5" x14ac:dyDescent="0.35">
      <c r="A37" s="30" t="s">
        <v>587</v>
      </c>
      <c r="B37" s="42">
        <v>3500</v>
      </c>
      <c r="C37" s="92">
        <v>1.8852274705284875</v>
      </c>
      <c r="D37" s="88">
        <v>1.5428827834883962</v>
      </c>
      <c r="E37" s="88">
        <v>1.2172991340117216</v>
      </c>
      <c r="F37" s="141">
        <v>105500.32892329482</v>
      </c>
      <c r="G37" s="141">
        <v>108809.47020585729</v>
      </c>
      <c r="H37" s="141">
        <v>132893.22050704478</v>
      </c>
      <c r="I37" s="141">
        <v>117457.2261255448</v>
      </c>
      <c r="J37" s="141">
        <v>152803.05393370107</v>
      </c>
    </row>
    <row r="38" spans="1:10" ht="14.5" x14ac:dyDescent="0.35">
      <c r="A38" s="47" t="s">
        <v>588</v>
      </c>
      <c r="B38" s="41">
        <v>3600</v>
      </c>
      <c r="C38" s="92">
        <v>1.9451545386505356</v>
      </c>
      <c r="D38" s="88">
        <v>1.5919274972515183</v>
      </c>
      <c r="E38" s="88">
        <v>1.2559942884528887</v>
      </c>
      <c r="F38" s="141">
        <v>109177.24620908103</v>
      </c>
      <c r="G38" s="141">
        <v>112580.93438543104</v>
      </c>
      <c r="H38" s="141">
        <v>137352.79183808103</v>
      </c>
      <c r="I38" s="141">
        <v>121475.76904568104</v>
      </c>
      <c r="J38" s="141">
        <v>157831.47764835606</v>
      </c>
    </row>
    <row r="39" spans="1:10" ht="14.5" x14ac:dyDescent="0.35">
      <c r="A39" s="30" t="s">
        <v>589</v>
      </c>
      <c r="B39" s="42">
        <v>3700</v>
      </c>
      <c r="C39" s="92">
        <v>2.005081606772583</v>
      </c>
      <c r="D39" s="88">
        <v>1.6409722110146399</v>
      </c>
      <c r="E39" s="88">
        <v>1.2946894428940554</v>
      </c>
      <c r="F39" s="141">
        <v>112854.16349486735</v>
      </c>
      <c r="G39" s="141">
        <v>116352.39856500486</v>
      </c>
      <c r="H39" s="141">
        <v>141812.36316911734</v>
      </c>
      <c r="I39" s="141">
        <v>125494.31196581734</v>
      </c>
      <c r="J39" s="141">
        <v>162859.90136301113</v>
      </c>
    </row>
    <row r="40" spans="1:10" ht="14.5" x14ac:dyDescent="0.35">
      <c r="A40" s="47" t="s">
        <v>590</v>
      </c>
      <c r="B40" s="41">
        <v>3800</v>
      </c>
      <c r="C40" s="92">
        <v>2.0696184493655578</v>
      </c>
      <c r="D40" s="88">
        <v>1.6937895950672328</v>
      </c>
      <c r="E40" s="88">
        <v>1.3363611476768507</v>
      </c>
      <c r="F40" s="141">
        <v>116531.0807806536</v>
      </c>
      <c r="G40" s="141">
        <v>120123.86274457861</v>
      </c>
      <c r="H40" s="141">
        <v>146271.93450015364</v>
      </c>
      <c r="I40" s="141">
        <v>129512.85488595361</v>
      </c>
      <c r="J40" s="141">
        <v>167888.32507766612</v>
      </c>
    </row>
    <row r="41" spans="1:10" ht="14.5" x14ac:dyDescent="0.35">
      <c r="A41" s="30" t="s">
        <v>591</v>
      </c>
      <c r="B41" s="44">
        <v>3900</v>
      </c>
      <c r="C41" s="92">
        <v>2.1341552919585323</v>
      </c>
      <c r="D41" s="88">
        <v>1.7466069791198253</v>
      </c>
      <c r="E41" s="88">
        <v>1.3780328524596457</v>
      </c>
      <c r="F41" s="141">
        <v>120209.76411700936</v>
      </c>
      <c r="G41" s="141">
        <v>123897.09297472189</v>
      </c>
      <c r="H41" s="141">
        <v>150733.27188175934</v>
      </c>
      <c r="I41" s="141">
        <v>133533.16385665938</v>
      </c>
      <c r="J41" s="141">
        <v>172918.51484289061</v>
      </c>
    </row>
    <row r="42" spans="1:10" ht="14.5" x14ac:dyDescent="0.35">
      <c r="A42" s="47" t="s">
        <v>592</v>
      </c>
      <c r="B42" s="41">
        <v>4000</v>
      </c>
      <c r="C42" s="92">
        <v>2.1940823600805803</v>
      </c>
      <c r="D42" s="88">
        <v>1.7956516928829473</v>
      </c>
      <c r="E42" s="88">
        <v>1.4167280069008128</v>
      </c>
      <c r="F42" s="141">
        <v>123886.68140279564</v>
      </c>
      <c r="G42" s="141">
        <v>127668.55715429562</v>
      </c>
      <c r="H42" s="141">
        <v>155192.84321279562</v>
      </c>
      <c r="I42" s="141">
        <v>137551.70677679562</v>
      </c>
      <c r="J42" s="141">
        <v>177946.93855754563</v>
      </c>
    </row>
    <row r="43" spans="1:10" ht="14.5" x14ac:dyDescent="0.35">
      <c r="A43" s="30" t="s">
        <v>593</v>
      </c>
      <c r="B43" s="42">
        <v>4100</v>
      </c>
      <c r="C43" s="92">
        <v>2.254009428202628</v>
      </c>
      <c r="D43" s="88">
        <v>1.8446964066460692</v>
      </c>
      <c r="E43" s="88">
        <v>1.4554231613419797</v>
      </c>
      <c r="F43" s="141">
        <v>132254.22900128522</v>
      </c>
      <c r="G43" s="141">
        <v>136130.65164657272</v>
      </c>
      <c r="H43" s="141">
        <v>164343.04485653521</v>
      </c>
      <c r="I43" s="141">
        <v>146260.88000963524</v>
      </c>
      <c r="J43" s="141">
        <v>187665.99258490402</v>
      </c>
    </row>
    <row r="44" spans="1:10" ht="14.5" x14ac:dyDescent="0.35">
      <c r="A44" s="47" t="s">
        <v>594</v>
      </c>
      <c r="B44" s="41">
        <v>4200</v>
      </c>
      <c r="C44" s="92">
        <v>2.3139364963246756</v>
      </c>
      <c r="D44" s="88">
        <v>1.8937411204091907</v>
      </c>
      <c r="E44" s="88">
        <v>1.4941183157831464</v>
      </c>
      <c r="F44" s="141">
        <v>134804.40602370372</v>
      </c>
      <c r="G44" s="141">
        <v>138775.37556277879</v>
      </c>
      <c r="H44" s="141">
        <v>167675.87592420375</v>
      </c>
      <c r="I44" s="141">
        <v>149152.68266640377</v>
      </c>
      <c r="J44" s="141">
        <v>191567.67603619123</v>
      </c>
    </row>
    <row r="45" spans="1:10" ht="14.5" x14ac:dyDescent="0.35">
      <c r="A45" s="30" t="s">
        <v>1134</v>
      </c>
      <c r="B45" s="42">
        <v>4300</v>
      </c>
      <c r="C45" s="92">
        <v>2.3738635644467232</v>
      </c>
      <c r="D45" s="88">
        <v>1.9427858341723125</v>
      </c>
      <c r="E45" s="88">
        <v>1.5328134702243132</v>
      </c>
      <c r="F45" s="141">
        <v>137460.54608029476</v>
      </c>
      <c r="G45" s="141">
        <v>141526.06251315726</v>
      </c>
      <c r="H45" s="141">
        <v>171114.67002604483</v>
      </c>
      <c r="I45" s="141">
        <v>152150.44835734475</v>
      </c>
      <c r="J45" s="141">
        <v>195575.32252165102</v>
      </c>
    </row>
    <row r="46" spans="1:10" ht="14.5" x14ac:dyDescent="0.35">
      <c r="A46" s="47" t="s">
        <v>595</v>
      </c>
      <c r="B46" s="41">
        <v>4400</v>
      </c>
      <c r="C46" s="92">
        <v>2.4384004070396976</v>
      </c>
      <c r="D46" s="88">
        <v>1.9956032182249051</v>
      </c>
      <c r="E46" s="88">
        <v>1.5744851750071083</v>
      </c>
      <c r="F46" s="141">
        <v>139684.00374734806</v>
      </c>
      <c r="G46" s="141">
        <v>143844.06707399807</v>
      </c>
      <c r="H46" s="141">
        <v>174120.78173834807</v>
      </c>
      <c r="I46" s="141">
        <v>154715.53165874805</v>
      </c>
      <c r="J46" s="141">
        <v>199150.28661757309</v>
      </c>
    </row>
    <row r="47" spans="1:10" ht="14.5" x14ac:dyDescent="0.35">
      <c r="A47" s="30" t="s">
        <v>596</v>
      </c>
      <c r="B47" s="42">
        <v>4500</v>
      </c>
      <c r="C47" s="92">
        <v>2.5029372496326725</v>
      </c>
      <c r="D47" s="88">
        <v>2.0484206022774982</v>
      </c>
      <c r="E47" s="88">
        <v>1.6161568797899035</v>
      </c>
      <c r="F47" s="141">
        <v>142419.61607956848</v>
      </c>
      <c r="G47" s="141">
        <v>146674.22630000598</v>
      </c>
      <c r="H47" s="141">
        <v>177639.04811581844</v>
      </c>
      <c r="I47" s="141">
        <v>157792.76962531847</v>
      </c>
      <c r="J47" s="141">
        <v>203237.40537866222</v>
      </c>
    </row>
    <row r="48" spans="1:10" ht="14.5" x14ac:dyDescent="0.35">
      <c r="A48" s="47" t="s">
        <v>597</v>
      </c>
      <c r="B48" s="41">
        <v>4600</v>
      </c>
      <c r="C48" s="92">
        <v>2.5628643177547201</v>
      </c>
      <c r="D48" s="88">
        <v>2.0974653160406196</v>
      </c>
      <c r="E48" s="88">
        <v>1.6548520342310704</v>
      </c>
      <c r="F48" s="141">
        <v>144816.14670243685</v>
      </c>
      <c r="G48" s="141">
        <v>149165.30381666188</v>
      </c>
      <c r="H48" s="141">
        <v>180818.23278393684</v>
      </c>
      <c r="I48" s="141">
        <v>160530.92588253686</v>
      </c>
      <c r="J48" s="141">
        <v>206985.44243039933</v>
      </c>
    </row>
    <row r="49" spans="1:10" ht="14.5" x14ac:dyDescent="0.35">
      <c r="A49" s="30" t="s">
        <v>598</v>
      </c>
      <c r="B49" s="42">
        <v>4700</v>
      </c>
      <c r="C49" s="92">
        <v>2.6227913858767677</v>
      </c>
      <c r="D49" s="88">
        <v>2.1465100298037414</v>
      </c>
      <c r="E49" s="88">
        <v>1.6935471886722371</v>
      </c>
      <c r="F49" s="141">
        <v>148332.35338639483</v>
      </c>
      <c r="G49" s="141">
        <v>152776.05739440731</v>
      </c>
      <c r="H49" s="141">
        <v>185117.09351314482</v>
      </c>
      <c r="I49" s="141">
        <v>164388.75820084484</v>
      </c>
      <c r="J49" s="141">
        <v>211853.15554322611</v>
      </c>
    </row>
    <row r="50" spans="1:10" ht="14.5" x14ac:dyDescent="0.35">
      <c r="A50" s="47" t="s">
        <v>599</v>
      </c>
      <c r="B50" s="41">
        <v>4800</v>
      </c>
      <c r="C50" s="92">
        <v>2.6827184539988154</v>
      </c>
      <c r="D50" s="88">
        <v>2.1955547435668632</v>
      </c>
      <c r="E50" s="88">
        <v>1.732242343113404</v>
      </c>
      <c r="F50" s="141">
        <v>150712.98955413731</v>
      </c>
      <c r="G50" s="141">
        <v>155251.24045593728</v>
      </c>
      <c r="H50" s="141">
        <v>188280.38372613722</v>
      </c>
      <c r="I50" s="141">
        <v>167111.02000293726</v>
      </c>
      <c r="J50" s="141">
        <v>215585.29813983734</v>
      </c>
    </row>
    <row r="51" spans="1:10" ht="14.5" x14ac:dyDescent="0.35">
      <c r="A51" s="30" t="s">
        <v>600</v>
      </c>
      <c r="B51" s="42">
        <v>4900</v>
      </c>
      <c r="C51" s="92">
        <v>2.742645522120863</v>
      </c>
      <c r="D51" s="88">
        <v>2.244599457329985</v>
      </c>
      <c r="E51" s="88">
        <v>1.7709374975545706</v>
      </c>
      <c r="F51" s="141">
        <v>153374.42776243697</v>
      </c>
      <c r="G51" s="141">
        <v>158007.22555802448</v>
      </c>
      <c r="H51" s="141">
        <v>191724.47597968703</v>
      </c>
      <c r="I51" s="141">
        <v>170114.08384558701</v>
      </c>
      <c r="J51" s="141">
        <v>219598.24277700571</v>
      </c>
    </row>
    <row r="52" spans="1:10" ht="14.5" x14ac:dyDescent="0.35">
      <c r="A52" s="47" t="s">
        <v>601</v>
      </c>
      <c r="B52" s="41">
        <v>5000</v>
      </c>
      <c r="C52" s="92">
        <v>2.8071823647138379</v>
      </c>
      <c r="D52" s="88">
        <v>2.297416841382578</v>
      </c>
      <c r="E52" s="88">
        <v>1.8126092023373661</v>
      </c>
      <c r="F52" s="141">
        <v>155629.67433974202</v>
      </c>
      <c r="G52" s="141">
        <v>160357.01902911699</v>
      </c>
      <c r="H52" s="141">
        <v>194762.376602242</v>
      </c>
      <c r="I52" s="141">
        <v>172710.956057242</v>
      </c>
      <c r="J52" s="141">
        <v>223204.9957831795</v>
      </c>
    </row>
    <row r="53" spans="1:10" ht="14.5" x14ac:dyDescent="0.35">
      <c r="A53" s="30" t="s">
        <v>602</v>
      </c>
      <c r="B53" s="42">
        <v>5100</v>
      </c>
      <c r="C53" s="92">
        <v>2.8717192073068123</v>
      </c>
      <c r="D53" s="88">
        <v>2.3502342254351705</v>
      </c>
      <c r="E53" s="88">
        <v>1.8542809071201611</v>
      </c>
      <c r="F53" s="141">
        <v>158375.88297537965</v>
      </c>
      <c r="G53" s="141">
        <v>163197.77455854215</v>
      </c>
      <c r="H53" s="141">
        <v>198291.23928312963</v>
      </c>
      <c r="I53" s="141">
        <v>175798.79032722965</v>
      </c>
      <c r="J53" s="141">
        <v>227302.71084768587</v>
      </c>
    </row>
    <row r="54" spans="1:10" ht="14.5" x14ac:dyDescent="0.35">
      <c r="A54" s="47" t="s">
        <v>603</v>
      </c>
      <c r="B54" s="41">
        <v>5200</v>
      </c>
      <c r="C54" s="92">
        <v>2.9316462754288604</v>
      </c>
      <c r="D54" s="88">
        <v>2.3992789391982923</v>
      </c>
      <c r="E54" s="88">
        <v>1.8929760615613282</v>
      </c>
      <c r="F54" s="141">
        <v>160309.70834902805</v>
      </c>
      <c r="G54" s="141">
        <v>165226.1468259781</v>
      </c>
      <c r="H54" s="141">
        <v>201007.71870202804</v>
      </c>
      <c r="I54" s="141">
        <v>178074.24133522806</v>
      </c>
      <c r="J54" s="141">
        <v>230588.04265020308</v>
      </c>
    </row>
    <row r="55" spans="1:10" ht="14.5" x14ac:dyDescent="0.35">
      <c r="A55" s="30" t="s">
        <v>604</v>
      </c>
      <c r="B55" s="42">
        <v>5300</v>
      </c>
      <c r="C55" s="92">
        <v>2.9915733435509084</v>
      </c>
      <c r="D55" s="88">
        <v>2.4483236529614145</v>
      </c>
      <c r="E55" s="88">
        <v>1.9316712160024951</v>
      </c>
      <c r="F55" s="141">
        <v>161085.00454905699</v>
      </c>
      <c r="G55" s="141">
        <v>166095.98991979449</v>
      </c>
      <c r="H55" s="141">
        <v>202565.66894730699</v>
      </c>
      <c r="I55" s="141">
        <v>179191.16316960694</v>
      </c>
      <c r="J55" s="141">
        <v>232714.84527910073</v>
      </c>
    </row>
    <row r="56" spans="1:10" ht="14.5" x14ac:dyDescent="0.35">
      <c r="A56" s="47" t="s">
        <v>605</v>
      </c>
      <c r="B56" s="41">
        <v>5400</v>
      </c>
      <c r="C56" s="92">
        <v>3.051500411672956</v>
      </c>
      <c r="D56" s="88">
        <v>2.4973683667245363</v>
      </c>
      <c r="E56" s="88">
        <v>1.970366370443662</v>
      </c>
      <c r="F56" s="141">
        <v>163470.93886850803</v>
      </c>
      <c r="G56" s="141">
        <v>168576.47113303308</v>
      </c>
      <c r="H56" s="141">
        <v>205734.25731200806</v>
      </c>
      <c r="I56" s="141">
        <v>181918.7231234081</v>
      </c>
      <c r="J56" s="141">
        <v>236452.28602742057</v>
      </c>
    </row>
    <row r="57" spans="1:10" ht="14.5" x14ac:dyDescent="0.35">
      <c r="A57" s="30" t="s">
        <v>606</v>
      </c>
      <c r="B57" s="42">
        <v>5500</v>
      </c>
      <c r="C57" s="92">
        <v>3.1114274797950032</v>
      </c>
      <c r="D57" s="88">
        <v>2.5464130804876577</v>
      </c>
      <c r="E57" s="88">
        <v>2.0090615248848285</v>
      </c>
      <c r="F57" s="141">
        <v>166245.40431325845</v>
      </c>
      <c r="G57" s="141">
        <v>171445.48347157097</v>
      </c>
      <c r="H57" s="141">
        <v>209291.37680200845</v>
      </c>
      <c r="I57" s="141">
        <v>185034.81420250848</v>
      </c>
      <c r="J57" s="141">
        <v>240578.25790103973</v>
      </c>
    </row>
    <row r="58" spans="1:10" ht="14.5" x14ac:dyDescent="0.35">
      <c r="A58" s="47" t="s">
        <v>607</v>
      </c>
      <c r="B58" s="41">
        <v>5600</v>
      </c>
      <c r="C58" s="92">
        <v>3.1759643223879777</v>
      </c>
      <c r="D58" s="88">
        <v>2.5992304645402502</v>
      </c>
      <c r="E58" s="88">
        <v>2.0507332296676237</v>
      </c>
      <c r="F58" s="141">
        <v>168656.06334068312</v>
      </c>
      <c r="G58" s="141">
        <v>173950.68939278313</v>
      </c>
      <c r="H58" s="141">
        <v>212484.68987468316</v>
      </c>
      <c r="I58" s="141">
        <v>187787.09886428312</v>
      </c>
      <c r="J58" s="141">
        <v>244340.42335733314</v>
      </c>
    </row>
    <row r="59" spans="1:10" ht="14.5" x14ac:dyDescent="0.35">
      <c r="A59" s="30" t="s">
        <v>608</v>
      </c>
      <c r="B59" s="42">
        <v>5700</v>
      </c>
      <c r="C59" s="92">
        <v>3.2405011649809521</v>
      </c>
      <c r="D59" s="88">
        <v>2.6520478485928427</v>
      </c>
      <c r="E59" s="88">
        <v>2.0924049344504185</v>
      </c>
      <c r="F59" s="141">
        <v>171608.89989295721</v>
      </c>
      <c r="G59" s="141">
        <v>176998.07283884467</v>
      </c>
      <c r="H59" s="141">
        <v>216220.1804722072</v>
      </c>
      <c r="I59" s="141">
        <v>191081.56105090721</v>
      </c>
      <c r="J59" s="141">
        <v>248644.76633847598</v>
      </c>
    </row>
    <row r="60" spans="1:10" ht="14.5" x14ac:dyDescent="0.35">
      <c r="A60" s="47" t="s">
        <v>609</v>
      </c>
      <c r="B60" s="41">
        <v>5800</v>
      </c>
      <c r="C60" s="92">
        <v>3.3004282331029997</v>
      </c>
      <c r="D60" s="88">
        <v>2.7010925623559645</v>
      </c>
      <c r="E60" s="88">
        <v>2.1311000888915852</v>
      </c>
      <c r="F60" s="141">
        <v>173895.93538051404</v>
      </c>
      <c r="G60" s="141">
        <v>179379.65522018899</v>
      </c>
      <c r="H60" s="141">
        <v>219289.87000501403</v>
      </c>
      <c r="I60" s="141">
        <v>193710.22217281396</v>
      </c>
      <c r="J60" s="141">
        <v>252283.30825490149</v>
      </c>
    </row>
    <row r="61" spans="1:10" ht="14.5" x14ac:dyDescent="0.35">
      <c r="A61" s="30" t="s">
        <v>610</v>
      </c>
      <c r="B61" s="42">
        <v>5900</v>
      </c>
      <c r="C61" s="92">
        <v>3.3603553012250478</v>
      </c>
      <c r="D61" s="88">
        <v>2.7501372761190863</v>
      </c>
      <c r="E61" s="88">
        <v>2.1697952433327523</v>
      </c>
      <c r="F61" s="141">
        <v>176719.85024121148</v>
      </c>
      <c r="G61" s="141">
        <v>182298.11697467402</v>
      </c>
      <c r="H61" s="141">
        <v>222896.43891096153</v>
      </c>
      <c r="I61" s="141">
        <v>196875.76266786153</v>
      </c>
      <c r="J61" s="141">
        <v>256458.72954446776</v>
      </c>
    </row>
    <row r="62" spans="1:10" ht="15" thickBot="1" x14ac:dyDescent="0.4">
      <c r="A62" s="61" t="s">
        <v>611</v>
      </c>
      <c r="B62" s="46">
        <v>6000</v>
      </c>
      <c r="C62" s="93">
        <v>3.4202823693470981</v>
      </c>
      <c r="D62" s="90">
        <v>2.7991819898822103</v>
      </c>
      <c r="E62" s="90">
        <v>2.2084903977739208</v>
      </c>
      <c r="F62" s="141">
        <v>178667.80401941625</v>
      </c>
      <c r="G62" s="141">
        <v>184340.61764666624</v>
      </c>
      <c r="H62" s="141">
        <v>225627.04673441625</v>
      </c>
      <c r="I62" s="141">
        <v>199165.34208041622</v>
      </c>
      <c r="J62" s="141">
        <v>259758.18975154121</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0">
    <mergeCell ref="GT2:GU2"/>
    <mergeCell ref="GV2:GW2"/>
    <mergeCell ref="A3:G3"/>
    <mergeCell ref="GH2:GI2"/>
    <mergeCell ref="GJ2:GK2"/>
    <mergeCell ref="GL2:GM2"/>
    <mergeCell ref="GN2:GO2"/>
    <mergeCell ref="GP2:GQ2"/>
    <mergeCell ref="GR2:GS2"/>
    <mergeCell ref="FV2:FW2"/>
    <mergeCell ref="FX2:FY2"/>
    <mergeCell ref="FZ2:GA2"/>
    <mergeCell ref="GB2:GC2"/>
    <mergeCell ref="GD2:GE2"/>
    <mergeCell ref="GF2:GG2"/>
    <mergeCell ref="FJ2:FK2"/>
    <mergeCell ref="FL2:FM2"/>
    <mergeCell ref="FN2:FO2"/>
    <mergeCell ref="FP2:FQ2"/>
    <mergeCell ref="FR2:FS2"/>
    <mergeCell ref="ET2:EU2"/>
    <mergeCell ref="EV2:EW2"/>
    <mergeCell ref="FT2:FU2"/>
    <mergeCell ref="EX2:EY2"/>
    <mergeCell ref="EZ2:FA2"/>
    <mergeCell ref="FB2:FC2"/>
    <mergeCell ref="FD2:FE2"/>
    <mergeCell ref="FF2:FG2"/>
    <mergeCell ref="FH2:FI2"/>
    <mergeCell ref="EH2:EI2"/>
    <mergeCell ref="EJ2:EK2"/>
    <mergeCell ref="EL2:EM2"/>
    <mergeCell ref="EN2:EO2"/>
    <mergeCell ref="EP2:EQ2"/>
    <mergeCell ref="ER2:ES2"/>
    <mergeCell ref="DV2:DW2"/>
    <mergeCell ref="DX2:DY2"/>
    <mergeCell ref="DZ2:EA2"/>
    <mergeCell ref="EB2:EC2"/>
    <mergeCell ref="ED2:EE2"/>
    <mergeCell ref="EF2:EG2"/>
    <mergeCell ref="DJ2:DK2"/>
    <mergeCell ref="DL2:DM2"/>
    <mergeCell ref="DN2:DO2"/>
    <mergeCell ref="DP2:DQ2"/>
    <mergeCell ref="DR2:DS2"/>
    <mergeCell ref="DT2:DU2"/>
    <mergeCell ref="CX2:CY2"/>
    <mergeCell ref="CZ2:DA2"/>
    <mergeCell ref="DB2:DC2"/>
    <mergeCell ref="DD2:DE2"/>
    <mergeCell ref="DF2:DG2"/>
    <mergeCell ref="DH2:DI2"/>
    <mergeCell ref="CL2:CM2"/>
    <mergeCell ref="CN2:CO2"/>
    <mergeCell ref="CP2:CQ2"/>
    <mergeCell ref="CR2:CS2"/>
    <mergeCell ref="CT2:CU2"/>
    <mergeCell ref="CV2:CW2"/>
    <mergeCell ref="BZ2:CA2"/>
    <mergeCell ref="CB2:CC2"/>
    <mergeCell ref="CD2:CE2"/>
    <mergeCell ref="CF2:CG2"/>
    <mergeCell ref="CH2:CI2"/>
    <mergeCell ref="CJ2:CK2"/>
    <mergeCell ref="BN2:BO2"/>
    <mergeCell ref="BP2:BQ2"/>
    <mergeCell ref="BR2:BS2"/>
    <mergeCell ref="BT2:BU2"/>
    <mergeCell ref="BV2:BW2"/>
    <mergeCell ref="BX2:BY2"/>
    <mergeCell ref="BD2:BE2"/>
    <mergeCell ref="BF2:BG2"/>
    <mergeCell ref="BH2:BI2"/>
    <mergeCell ref="BJ2:BK2"/>
    <mergeCell ref="BL2:BM2"/>
    <mergeCell ref="AP2:AQ2"/>
    <mergeCell ref="AR2:AS2"/>
    <mergeCell ref="AT2:AU2"/>
    <mergeCell ref="AV2:AW2"/>
    <mergeCell ref="AX2:AY2"/>
    <mergeCell ref="AZ2:BA2"/>
    <mergeCell ref="AL2:AM2"/>
    <mergeCell ref="AN2:AO2"/>
    <mergeCell ref="R2:S2"/>
    <mergeCell ref="T2:U2"/>
    <mergeCell ref="V2:W2"/>
    <mergeCell ref="X2:Y2"/>
    <mergeCell ref="Z2:AA2"/>
    <mergeCell ref="AB2:AC2"/>
    <mergeCell ref="BB2:BC2"/>
    <mergeCell ref="L2:M2"/>
    <mergeCell ref="N2:O2"/>
    <mergeCell ref="P2:Q2"/>
    <mergeCell ref="A2:B2"/>
    <mergeCell ref="C2:D2"/>
    <mergeCell ref="AD2:AE2"/>
    <mergeCell ref="AF2:AG2"/>
    <mergeCell ref="AH2:AI2"/>
    <mergeCell ref="AJ2:AK2"/>
    <mergeCell ref="A1:J1"/>
    <mergeCell ref="A5:A7"/>
    <mergeCell ref="B5:B7"/>
    <mergeCell ref="C5:E5"/>
    <mergeCell ref="F5:J5"/>
    <mergeCell ref="C6:C7"/>
    <mergeCell ref="D6:D7"/>
    <mergeCell ref="E6:E7"/>
    <mergeCell ref="F6:G6"/>
    <mergeCell ref="I6:J6"/>
  </mergeCells>
  <conditionalFormatting sqref="D8:D62">
    <cfRule type="expression" dxfId="61" priority="12">
      <formula>MOD(ROW(),2)</formula>
    </cfRule>
  </conditionalFormatting>
  <conditionalFormatting sqref="E8:E62">
    <cfRule type="expression" dxfId="60" priority="11">
      <formula>MOD(ROW(),2)</formula>
    </cfRule>
  </conditionalFormatting>
  <conditionalFormatting sqref="C8">
    <cfRule type="expression" dxfId="59" priority="20">
      <formula>MOD(ROW(XDE1048575),2)=0</formula>
    </cfRule>
  </conditionalFormatting>
  <conditionalFormatting sqref="C8:E62">
    <cfRule type="expression" dxfId="58" priority="112" stopIfTrue="1">
      <formula>MOD(ROW(A2),2)=0</formula>
    </cfRule>
  </conditionalFormatting>
  <conditionalFormatting sqref="C15">
    <cfRule type="expression" dxfId="57" priority="118">
      <formula>MOD(ROW(#REF!),2)=0</formula>
    </cfRule>
  </conditionalFormatting>
  <conditionalFormatting sqref="C16:C62">
    <cfRule type="expression" dxfId="56" priority="199">
      <formula>MOD(ROW(XDF7),2)=0</formula>
    </cfRule>
  </conditionalFormatting>
  <conditionalFormatting sqref="C9:C14">
    <cfRule type="expression" dxfId="55" priority="200">
      <formula>MOD(ROW(XDF1),2)=0</formula>
    </cfRule>
  </conditionalFormatting>
  <conditionalFormatting sqref="F8:J62">
    <cfRule type="expression" dxfId="54" priority="233" stopIfTrue="1">
      <formula>MOD(ROW(D1),2)=0</formula>
    </cfRule>
  </conditionalFormatting>
  <hyperlinks>
    <hyperlink ref="J2" r:id="rId1" xr:uid="{00000000-0004-0000-0E00-000000000000}"/>
    <hyperlink ref="J3" r:id="rId2" xr:uid="{00000000-0004-0000-0E00-000001000000}"/>
  </hyperlinks>
  <pageMargins left="0.75" right="0.75" top="1" bottom="1" header="0.5" footer="0.5"/>
  <pageSetup paperSize="9" scale="70" orientation="portrait" r:id="rId3"/>
  <headerFooter alignWithMargins="0"/>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15"/>
  <dimension ref="A1:HR85"/>
  <sheetViews>
    <sheetView topLeftCell="A4" zoomScale="85" zoomScaleNormal="85" zoomScaleSheetLayoutView="100" workbookViewId="0">
      <selection activeCell="T51" sqref="T51"/>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9.6328125" style="6" customWidth="1"/>
    <col min="9" max="10" width="16.1796875" style="6" customWidth="1"/>
    <col min="11" max="11" width="0" style="6" hidden="1" customWidth="1"/>
    <col min="12" max="16384" width="9.1796875" style="6"/>
  </cols>
  <sheetData>
    <row r="1" spans="1:226" s="54" customFormat="1" ht="16.5" customHeight="1" x14ac:dyDescent="0.3">
      <c r="A1" s="296" t="s">
        <v>1160</v>
      </c>
      <c r="B1" s="271"/>
      <c r="C1" s="271"/>
      <c r="D1" s="271"/>
      <c r="E1" s="271"/>
      <c r="F1" s="271"/>
      <c r="G1" s="271"/>
      <c r="H1" s="271"/>
      <c r="I1" s="271"/>
      <c r="J1" s="271"/>
    </row>
    <row r="2" spans="1:226" s="67" customFormat="1" ht="16.5" customHeight="1" x14ac:dyDescent="0.25">
      <c r="A2" s="306"/>
      <c r="B2" s="307"/>
      <c r="C2" s="306"/>
      <c r="D2" s="307"/>
      <c r="E2" s="190"/>
      <c r="F2" s="66"/>
      <c r="G2" s="63"/>
      <c r="H2" s="63"/>
      <c r="I2" s="64"/>
      <c r="J2" s="63" t="s">
        <v>786</v>
      </c>
      <c r="K2" s="63"/>
      <c r="L2" s="64"/>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c r="GK2" s="306"/>
      <c r="GL2" s="307"/>
      <c r="GM2" s="306"/>
      <c r="GN2" s="307"/>
      <c r="GO2" s="306"/>
      <c r="GP2" s="307"/>
      <c r="GQ2" s="306"/>
      <c r="GR2" s="307"/>
      <c r="GS2" s="306"/>
      <c r="GT2" s="307"/>
      <c r="GU2" s="306"/>
      <c r="GV2" s="307"/>
      <c r="GW2" s="306"/>
      <c r="GX2" s="307"/>
      <c r="GY2" s="306"/>
      <c r="GZ2" s="307"/>
      <c r="HA2" s="306"/>
      <c r="HB2" s="307"/>
      <c r="HC2" s="306"/>
      <c r="HD2" s="307"/>
      <c r="HE2" s="306"/>
      <c r="HF2" s="307"/>
      <c r="HG2" s="306"/>
      <c r="HH2" s="307"/>
      <c r="HI2" s="306"/>
      <c r="HJ2" s="307"/>
      <c r="HK2" s="306"/>
      <c r="HL2" s="307"/>
      <c r="HM2" s="306"/>
      <c r="HN2" s="307"/>
      <c r="HO2" s="306"/>
      <c r="HP2" s="307"/>
      <c r="HQ2" s="306"/>
      <c r="HR2" s="307"/>
    </row>
    <row r="3" spans="1:226" s="55" customFormat="1" ht="15.5" x14ac:dyDescent="0.35">
      <c r="A3" s="320" t="s">
        <v>1136</v>
      </c>
      <c r="B3" s="271"/>
      <c r="C3" s="271"/>
      <c r="D3" s="271"/>
      <c r="E3" s="271"/>
      <c r="F3" s="271"/>
      <c r="G3" s="271"/>
      <c r="H3" s="113"/>
      <c r="I3" s="63"/>
      <c r="J3" s="65" t="s">
        <v>789</v>
      </c>
    </row>
    <row r="4" spans="1:226" ht="8.25" customHeight="1" thickBot="1" x14ac:dyDescent="0.25">
      <c r="B4" s="14"/>
      <c r="C4" s="14"/>
      <c r="D4" s="14"/>
      <c r="E4" s="14"/>
      <c r="F4" s="57"/>
      <c r="G4" s="14"/>
      <c r="H4" s="14"/>
    </row>
    <row r="5" spans="1:226" s="17" customFormat="1" ht="19.5" customHeight="1" thickBot="1" x14ac:dyDescent="0.3">
      <c r="A5" s="308" t="s">
        <v>395</v>
      </c>
      <c r="B5" s="297" t="s">
        <v>787</v>
      </c>
      <c r="C5" s="301" t="s">
        <v>778</v>
      </c>
      <c r="D5" s="302"/>
      <c r="E5" s="303"/>
      <c r="F5" s="300" t="s">
        <v>782</v>
      </c>
      <c r="G5" s="300"/>
      <c r="H5" s="300"/>
      <c r="I5" s="300" t="s">
        <v>781</v>
      </c>
      <c r="J5" s="297"/>
    </row>
    <row r="6" spans="1:226" s="7" customFormat="1" ht="52.25" customHeight="1" x14ac:dyDescent="0.25">
      <c r="A6" s="309"/>
      <c r="B6" s="298"/>
      <c r="C6" s="311" t="s">
        <v>779</v>
      </c>
      <c r="D6" s="317" t="s">
        <v>1157</v>
      </c>
      <c r="E6" s="304" t="s">
        <v>788</v>
      </c>
      <c r="F6" s="313" t="s">
        <v>1282</v>
      </c>
      <c r="G6" s="314"/>
      <c r="H6" s="143" t="s">
        <v>1283</v>
      </c>
      <c r="I6" s="315" t="s">
        <v>1284</v>
      </c>
      <c r="J6" s="316"/>
    </row>
    <row r="7" spans="1:226" ht="55.25" customHeight="1" thickBot="1" x14ac:dyDescent="0.25">
      <c r="A7" s="310"/>
      <c r="B7" s="299"/>
      <c r="C7" s="312"/>
      <c r="D7" s="318"/>
      <c r="E7" s="305"/>
      <c r="F7" s="49" t="s">
        <v>780</v>
      </c>
      <c r="G7" s="50" t="s">
        <v>783</v>
      </c>
      <c r="H7" s="144" t="s">
        <v>1169</v>
      </c>
      <c r="I7" s="145" t="s">
        <v>784</v>
      </c>
      <c r="J7" s="50" t="s">
        <v>785</v>
      </c>
    </row>
    <row r="8" spans="1:226" ht="14.5" x14ac:dyDescent="0.35">
      <c r="A8" s="47" t="s">
        <v>612</v>
      </c>
      <c r="B8" s="48">
        <v>600</v>
      </c>
      <c r="C8" s="91">
        <v>0.28099910680144979</v>
      </c>
      <c r="D8" s="87">
        <v>0.22997155029681215</v>
      </c>
      <c r="E8" s="87">
        <v>0.18144227936143015</v>
      </c>
      <c r="F8" s="141">
        <v>23255.35389972791</v>
      </c>
      <c r="G8" s="141">
        <v>23822.635262452906</v>
      </c>
      <c r="H8" s="141">
        <v>27951.278171227917</v>
      </c>
      <c r="I8" s="141">
        <v>25305.107705827904</v>
      </c>
      <c r="J8" s="141">
        <v>31364.39247294041</v>
      </c>
      <c r="K8" s="6">
        <v>13168</v>
      </c>
    </row>
    <row r="9" spans="1:226" ht="14.5" x14ac:dyDescent="0.35">
      <c r="A9" s="30" t="s">
        <v>613</v>
      </c>
      <c r="B9" s="42">
        <f t="shared" ref="B9:B33" si="0">B8+100</f>
        <v>700</v>
      </c>
      <c r="C9" s="92">
        <v>0.36312282006501884</v>
      </c>
      <c r="D9" s="88">
        <v>0.29718214705041152</v>
      </c>
      <c r="E9" s="88">
        <v>0.23446989889295813</v>
      </c>
      <c r="F9" s="141">
        <v>25690.737635126206</v>
      </c>
      <c r="G9" s="141">
        <v>26352.565891638704</v>
      </c>
      <c r="H9" s="141">
        <v>31169.315951876204</v>
      </c>
      <c r="I9" s="141">
        <v>28082.1170755762</v>
      </c>
      <c r="J9" s="141">
        <v>35151.282637207456</v>
      </c>
      <c r="K9" s="6">
        <v>14547</v>
      </c>
    </row>
    <row r="10" spans="1:226" ht="14.5" x14ac:dyDescent="0.35">
      <c r="A10" s="47" t="s">
        <v>614</v>
      </c>
      <c r="B10" s="41">
        <f t="shared" si="0"/>
        <v>800</v>
      </c>
      <c r="C10" s="92">
        <v>0.45156374204117006</v>
      </c>
      <c r="D10" s="88">
        <v>0.36956278970813389</v>
      </c>
      <c r="E10" s="88">
        <v>0.29157656608075749</v>
      </c>
      <c r="F10" s="141">
        <v>28074.905904007788</v>
      </c>
      <c r="G10" s="141">
        <v>28831.28105430779</v>
      </c>
      <c r="H10" s="141">
        <v>34336.138266007802</v>
      </c>
      <c r="I10" s="141">
        <v>30807.910978807795</v>
      </c>
      <c r="J10" s="141">
        <v>38886.957334957791</v>
      </c>
      <c r="K10" s="6">
        <v>15897</v>
      </c>
    </row>
    <row r="11" spans="1:226" ht="14.5" x14ac:dyDescent="0.35">
      <c r="A11" s="30" t="s">
        <v>615</v>
      </c>
      <c r="B11" s="42">
        <f t="shared" si="0"/>
        <v>900</v>
      </c>
      <c r="C11" s="92">
        <v>0.53368745530473916</v>
      </c>
      <c r="D11" s="88">
        <v>0.4367733864617333</v>
      </c>
      <c r="E11" s="88">
        <v>0.34460418561228551</v>
      </c>
      <c r="F11" s="141">
        <v>30570.335358770513</v>
      </c>
      <c r="G11" s="141">
        <v>31421.257402858009</v>
      </c>
      <c r="H11" s="141">
        <v>37614.221766020521</v>
      </c>
      <c r="I11" s="141">
        <v>33644.966067920519</v>
      </c>
      <c r="J11" s="141">
        <v>42733.893218589263</v>
      </c>
      <c r="K11" s="6">
        <v>17310</v>
      </c>
    </row>
    <row r="12" spans="1:226" ht="14.5" x14ac:dyDescent="0.35">
      <c r="A12" s="47" t="s">
        <v>616</v>
      </c>
      <c r="B12" s="41">
        <f t="shared" si="0"/>
        <v>1000</v>
      </c>
      <c r="C12" s="92">
        <v>0.61581116856830809</v>
      </c>
      <c r="D12" s="88">
        <v>0.50398398321533255</v>
      </c>
      <c r="E12" s="88">
        <v>0.39763180514381341</v>
      </c>
      <c r="F12" s="141">
        <v>32899.756059996296</v>
      </c>
      <c r="G12" s="141">
        <v>33845.224997871293</v>
      </c>
      <c r="H12" s="141">
        <v>40726.296512496294</v>
      </c>
      <c r="I12" s="141">
        <v>36316.012403496301</v>
      </c>
      <c r="J12" s="141">
        <v>46414.820348683796</v>
      </c>
      <c r="K12" s="6">
        <v>18629</v>
      </c>
    </row>
    <row r="13" spans="1:226" ht="14.5" x14ac:dyDescent="0.35">
      <c r="A13" s="30" t="s">
        <v>617</v>
      </c>
      <c r="B13" s="42">
        <f t="shared" si="0"/>
        <v>1100</v>
      </c>
      <c r="C13" s="92">
        <v>0.70425209054445936</v>
      </c>
      <c r="D13" s="88">
        <v>0.57636462587305504</v>
      </c>
      <c r="E13" s="88">
        <v>0.4547384723316128</v>
      </c>
      <c r="F13" s="141">
        <v>35276.860126599699</v>
      </c>
      <c r="G13" s="141">
        <v>36316.875958262201</v>
      </c>
      <c r="H13" s="141">
        <v>43886.054624349701</v>
      </c>
      <c r="I13" s="141">
        <v>39034.74210444971</v>
      </c>
      <c r="J13" s="141">
        <v>50143.430844155955</v>
      </c>
      <c r="K13" s="6">
        <v>19975</v>
      </c>
    </row>
    <row r="14" spans="1:226" ht="14.5" x14ac:dyDescent="0.35">
      <c r="A14" s="47" t="s">
        <v>618</v>
      </c>
      <c r="B14" s="41">
        <f t="shared" si="0"/>
        <v>1200</v>
      </c>
      <c r="C14" s="92">
        <v>0.7863758038080283</v>
      </c>
      <c r="D14" s="88">
        <v>0.64357522262665434</v>
      </c>
      <c r="E14" s="88">
        <v>0.5077660918631407</v>
      </c>
      <c r="F14" s="141">
        <v>37797.014289336017</v>
      </c>
      <c r="G14" s="141">
        <v>38931.577014786017</v>
      </c>
      <c r="H14" s="141">
        <v>47188.862832336017</v>
      </c>
      <c r="I14" s="141">
        <v>41896.52190153602</v>
      </c>
      <c r="J14" s="141">
        <v>54015.091435761016</v>
      </c>
      <c r="K14" s="6">
        <v>21402</v>
      </c>
    </row>
    <row r="15" spans="1:226" ht="14.5" x14ac:dyDescent="0.35">
      <c r="A15" s="30" t="s">
        <v>619</v>
      </c>
      <c r="B15" s="42">
        <f t="shared" si="0"/>
        <v>1300</v>
      </c>
      <c r="C15" s="92">
        <v>0.86849951707159734</v>
      </c>
      <c r="D15" s="88">
        <v>0.71078581938025365</v>
      </c>
      <c r="E15" s="88">
        <v>0.56079371139466871</v>
      </c>
      <c r="F15" s="141">
        <v>40167.054153661273</v>
      </c>
      <c r="G15" s="141">
        <v>41396.16377289877</v>
      </c>
      <c r="H15" s="141">
        <v>50341.55674191127</v>
      </c>
      <c r="I15" s="141">
        <v>44608.187400211275</v>
      </c>
      <c r="J15" s="141">
        <v>57736.637728955015</v>
      </c>
      <c r="K15" s="6">
        <v>22744</v>
      </c>
    </row>
    <row r="16" spans="1:226" ht="14.5" x14ac:dyDescent="0.35">
      <c r="A16" s="47" t="s">
        <v>620</v>
      </c>
      <c r="B16" s="41">
        <f t="shared" si="0"/>
        <v>1400</v>
      </c>
      <c r="C16" s="92">
        <v>0.9569404390477485</v>
      </c>
      <c r="D16" s="88">
        <v>0.78316646203797602</v>
      </c>
      <c r="E16" s="88">
        <v>0.61790037858246805</v>
      </c>
      <c r="F16" s="141">
        <v>42754.318238040149</v>
      </c>
      <c r="G16" s="141">
        <v>44077.974751065158</v>
      </c>
      <c r="H16" s="141">
        <v>53711.474871540166</v>
      </c>
      <c r="I16" s="141">
        <v>47537.077118940157</v>
      </c>
      <c r="J16" s="141">
        <v>61675.408242202662</v>
      </c>
      <c r="K16" s="6">
        <v>24209</v>
      </c>
    </row>
    <row r="17" spans="1:11" ht="14.5" x14ac:dyDescent="0.35">
      <c r="A17" s="30" t="s">
        <v>621</v>
      </c>
      <c r="B17" s="42">
        <f t="shared" si="0"/>
        <v>1500</v>
      </c>
      <c r="C17" s="92">
        <v>1.0390641523113175</v>
      </c>
      <c r="D17" s="88">
        <v>0.85037705879157532</v>
      </c>
      <c r="E17" s="88">
        <v>0.67092799811399606</v>
      </c>
      <c r="F17" s="141">
        <v>45413.990395770285</v>
      </c>
      <c r="G17" s="141">
        <v>46832.193802582784</v>
      </c>
      <c r="H17" s="141">
        <v>57153.801074520285</v>
      </c>
      <c r="I17" s="141">
        <v>50538.374911020299</v>
      </c>
      <c r="J17" s="141">
        <v>65686.586828801534</v>
      </c>
      <c r="K17" s="6">
        <v>25715</v>
      </c>
    </row>
    <row r="18" spans="1:11" ht="14.5" x14ac:dyDescent="0.35">
      <c r="A18" s="47" t="s">
        <v>622</v>
      </c>
      <c r="B18" s="41">
        <f t="shared" si="0"/>
        <v>1600</v>
      </c>
      <c r="C18" s="92">
        <v>1.1211878655748866</v>
      </c>
      <c r="D18" s="88">
        <v>0.91758765554517474</v>
      </c>
      <c r="E18" s="88">
        <v>0.72395561764552407</v>
      </c>
      <c r="F18" s="141">
        <v>47937.676659645687</v>
      </c>
      <c r="G18" s="141">
        <v>49450.426960245699</v>
      </c>
      <c r="H18" s="141">
        <v>60460.141383645692</v>
      </c>
      <c r="I18" s="141">
        <v>53403.686809245693</v>
      </c>
      <c r="J18" s="141">
        <v>69561.779521545686</v>
      </c>
      <c r="K18" s="6">
        <v>27144</v>
      </c>
    </row>
    <row r="19" spans="1:11" ht="14.5" x14ac:dyDescent="0.35">
      <c r="A19" s="30" t="s">
        <v>623</v>
      </c>
      <c r="B19" s="42">
        <f t="shared" si="0"/>
        <v>1700</v>
      </c>
      <c r="C19" s="92">
        <v>1.2096287875510379</v>
      </c>
      <c r="D19" s="88">
        <v>0.98996829820289711</v>
      </c>
      <c r="E19" s="88">
        <v>0.78106228483332341</v>
      </c>
      <c r="F19" s="141">
        <v>50441.936367256108</v>
      </c>
      <c r="G19" s="141">
        <v>52049.233561643618</v>
      </c>
      <c r="H19" s="141">
        <v>63747.055136506118</v>
      </c>
      <c r="I19" s="141">
        <v>56249.572151206121</v>
      </c>
      <c r="J19" s="141">
        <v>73417.545658024872</v>
      </c>
      <c r="K19" s="6">
        <v>28562</v>
      </c>
    </row>
    <row r="20" spans="1:11" ht="14.5" x14ac:dyDescent="0.35">
      <c r="A20" s="47" t="s">
        <v>624</v>
      </c>
      <c r="B20" s="41">
        <f t="shared" si="0"/>
        <v>1800</v>
      </c>
      <c r="C20" s="92">
        <v>1.2917525008146069</v>
      </c>
      <c r="D20" s="88">
        <v>1.0571788949564966</v>
      </c>
      <c r="E20" s="88">
        <v>0.83408990436485142</v>
      </c>
      <c r="F20" s="141">
        <v>52887.91640607165</v>
      </c>
      <c r="G20" s="141">
        <v>54589.760494246657</v>
      </c>
      <c r="H20" s="141">
        <v>66975.689220571658</v>
      </c>
      <c r="I20" s="141">
        <v>59037.177824371662</v>
      </c>
      <c r="J20" s="141">
        <v>77215.032125709156</v>
      </c>
      <c r="K20" s="6">
        <v>29947</v>
      </c>
    </row>
    <row r="21" spans="1:11" ht="14.5" x14ac:dyDescent="0.35">
      <c r="A21" s="30" t="s">
        <v>625</v>
      </c>
      <c r="B21" s="42">
        <f t="shared" si="0"/>
        <v>1900</v>
      </c>
      <c r="C21" s="92">
        <v>1.373876214078176</v>
      </c>
      <c r="D21" s="88">
        <v>1.1243894917100958</v>
      </c>
      <c r="E21" s="88">
        <v>0.88711752389637943</v>
      </c>
      <c r="F21" s="141">
        <v>55374.515607986679</v>
      </c>
      <c r="G21" s="141">
        <v>57170.906589949176</v>
      </c>
      <c r="H21" s="141">
        <v>70244.942467736677</v>
      </c>
      <c r="I21" s="141">
        <v>61865.402660636682</v>
      </c>
      <c r="J21" s="141">
        <v>81053.137756492928</v>
      </c>
      <c r="K21" s="6">
        <v>31355</v>
      </c>
    </row>
    <row r="22" spans="1:11" ht="14.5" x14ac:dyDescent="0.35">
      <c r="A22" s="47" t="s">
        <v>626</v>
      </c>
      <c r="B22" s="41">
        <f t="shared" si="0"/>
        <v>2000</v>
      </c>
      <c r="C22" s="92">
        <v>1.4623171360543272</v>
      </c>
      <c r="D22" s="88">
        <v>1.1967701343678183</v>
      </c>
      <c r="E22" s="88">
        <v>0.94422419108417877</v>
      </c>
      <c r="F22" s="141">
        <v>57884.07346730573</v>
      </c>
      <c r="G22" s="141">
        <v>59775.011343055739</v>
      </c>
      <c r="H22" s="141">
        <v>73537.15437230574</v>
      </c>
      <c r="I22" s="141">
        <v>64716.586154305725</v>
      </c>
      <c r="J22" s="141">
        <v>84914.202044680744</v>
      </c>
      <c r="K22" s="6">
        <v>32776</v>
      </c>
    </row>
    <row r="23" spans="1:11" ht="14.5" x14ac:dyDescent="0.35">
      <c r="A23" s="30" t="s">
        <v>627</v>
      </c>
      <c r="B23" s="42">
        <f t="shared" si="0"/>
        <v>2100</v>
      </c>
      <c r="C23" s="92">
        <v>1.5444408493178965</v>
      </c>
      <c r="D23" s="88">
        <v>1.263980731121418</v>
      </c>
      <c r="E23" s="88">
        <v>0.99725181061570689</v>
      </c>
      <c r="F23" s="141">
        <v>61232.505347157203</v>
      </c>
      <c r="G23" s="141">
        <v>63217.990116694695</v>
      </c>
      <c r="H23" s="141">
        <v>77668.240297407188</v>
      </c>
      <c r="I23" s="141">
        <v>68406.643668507211</v>
      </c>
      <c r="J23" s="141">
        <v>89614.140353400944</v>
      </c>
      <c r="K23" s="6">
        <v>34672</v>
      </c>
    </row>
    <row r="24" spans="1:11" ht="14.5" x14ac:dyDescent="0.35">
      <c r="A24" s="47" t="s">
        <v>628</v>
      </c>
      <c r="B24" s="41">
        <f t="shared" si="0"/>
        <v>2200</v>
      </c>
      <c r="C24" s="92">
        <v>1.6265645625814651</v>
      </c>
      <c r="D24" s="88">
        <v>1.3311913278750169</v>
      </c>
      <c r="E24" s="88">
        <v>1.0502794301472347</v>
      </c>
      <c r="F24" s="141">
        <v>63599.013110343367</v>
      </c>
      <c r="G24" s="141">
        <v>65679.044773668356</v>
      </c>
      <c r="H24" s="141">
        <v>80817.402105843372</v>
      </c>
      <c r="I24" s="141">
        <v>71114.77706604336</v>
      </c>
      <c r="J24" s="141">
        <v>93332.154545455865</v>
      </c>
      <c r="K24" s="6">
        <v>36012</v>
      </c>
    </row>
    <row r="25" spans="1:11" ht="14.5" x14ac:dyDescent="0.35">
      <c r="A25" s="30" t="s">
        <v>629</v>
      </c>
      <c r="B25" s="42">
        <f t="shared" si="0"/>
        <v>2300</v>
      </c>
      <c r="C25" s="92">
        <v>1.7150054845576166</v>
      </c>
      <c r="D25" s="88">
        <v>1.4035719705327394</v>
      </c>
      <c r="E25" s="88">
        <v>1.1073860973350342</v>
      </c>
      <c r="F25" s="141">
        <v>66004.373986059465</v>
      </c>
      <c r="G25" s="141">
        <v>68178.952543171967</v>
      </c>
      <c r="H25" s="141">
        <v>84005.417026809446</v>
      </c>
      <c r="I25" s="141">
        <v>73861.763576109443</v>
      </c>
      <c r="J25" s="141">
        <v>97089.021850040721</v>
      </c>
      <c r="K25" s="6">
        <v>37374</v>
      </c>
    </row>
    <row r="26" spans="1:11" ht="14.5" x14ac:dyDescent="0.35">
      <c r="A26" s="47" t="s">
        <v>630</v>
      </c>
      <c r="B26" s="41">
        <f t="shared" si="0"/>
        <v>2400</v>
      </c>
      <c r="C26" s="92">
        <v>1.7971291978211854</v>
      </c>
      <c r="D26" s="88">
        <v>1.4707825672863386</v>
      </c>
      <c r="E26" s="88">
        <v>1.160413716866562</v>
      </c>
      <c r="F26" s="141">
        <v>68674.642447206803</v>
      </c>
      <c r="G26" s="141">
        <v>70943.767898106817</v>
      </c>
      <c r="H26" s="141">
        <v>87458.339533206818</v>
      </c>
      <c r="I26" s="141">
        <v>76873.657671606794</v>
      </c>
      <c r="J26" s="141">
        <v>101110.7967400568</v>
      </c>
      <c r="K26" s="6">
        <v>38886</v>
      </c>
    </row>
    <row r="27" spans="1:11" ht="14.5" x14ac:dyDescent="0.35">
      <c r="A27" s="30" t="s">
        <v>631</v>
      </c>
      <c r="B27" s="42">
        <f t="shared" si="0"/>
        <v>2500</v>
      </c>
      <c r="C27" s="92">
        <v>1.8792529110847545</v>
      </c>
      <c r="D27" s="88">
        <v>1.537993164039938</v>
      </c>
      <c r="E27" s="88">
        <v>1.21344133639809</v>
      </c>
      <c r="F27" s="141">
        <v>71076.471221783824</v>
      </c>
      <c r="G27" s="141">
        <v>73440.143566471321</v>
      </c>
      <c r="H27" s="141">
        <v>90642.8223530338</v>
      </c>
      <c r="I27" s="141">
        <v>79617.112080533829</v>
      </c>
      <c r="J27" s="141">
        <v>104864.13194350258</v>
      </c>
      <c r="K27" s="6">
        <v>40246</v>
      </c>
    </row>
    <row r="28" spans="1:11" ht="14.5" x14ac:dyDescent="0.35">
      <c r="A28" s="47" t="s">
        <v>632</v>
      </c>
      <c r="B28" s="41">
        <f t="shared" si="0"/>
        <v>2600</v>
      </c>
      <c r="C28" s="92">
        <v>1.9676938330609057</v>
      </c>
      <c r="D28" s="88">
        <v>1.6103738066976605</v>
      </c>
      <c r="E28" s="88">
        <v>1.2705480035858894</v>
      </c>
      <c r="F28" s="141">
        <v>73575.432777685623</v>
      </c>
      <c r="G28" s="141">
        <v>76033.65201616066</v>
      </c>
      <c r="H28" s="141">
        <v>93924.437954185618</v>
      </c>
      <c r="I28" s="141">
        <v>82457.699270785612</v>
      </c>
      <c r="J28" s="141">
        <v>108714.59992827309</v>
      </c>
      <c r="K28" s="6">
        <v>41661</v>
      </c>
    </row>
    <row r="29" spans="1:11" ht="14.5" x14ac:dyDescent="0.35">
      <c r="A29" s="30" t="s">
        <v>633</v>
      </c>
      <c r="B29" s="42">
        <f t="shared" si="0"/>
        <v>2700</v>
      </c>
      <c r="C29" s="92">
        <v>2.049817546324475</v>
      </c>
      <c r="D29" s="88">
        <v>1.6775844034512601</v>
      </c>
      <c r="E29" s="88">
        <v>1.3235756231174174</v>
      </c>
      <c r="F29" s="141">
        <v>76814.36952222549</v>
      </c>
      <c r="G29" s="141">
        <v>79367.135654487996</v>
      </c>
      <c r="H29" s="141">
        <v>97946.028743975505</v>
      </c>
      <c r="I29" s="141">
        <v>86038.261649675507</v>
      </c>
      <c r="J29" s="141">
        <v>113305.04310168176</v>
      </c>
      <c r="K29" s="6">
        <v>43495</v>
      </c>
    </row>
    <row r="30" spans="1:11" ht="14.5" x14ac:dyDescent="0.35">
      <c r="A30" s="47" t="s">
        <v>634</v>
      </c>
      <c r="B30" s="41">
        <f t="shared" si="0"/>
        <v>2800</v>
      </c>
      <c r="C30" s="92">
        <v>2.1319412595880438</v>
      </c>
      <c r="D30" s="88">
        <v>1.7447950002048593</v>
      </c>
      <c r="E30" s="88">
        <v>1.3766032426489454</v>
      </c>
      <c r="F30" s="141">
        <v>79357.482342365853</v>
      </c>
      <c r="G30" s="141">
        <v>82004.795368415857</v>
      </c>
      <c r="H30" s="141">
        <v>101271.79560936586</v>
      </c>
      <c r="I30" s="141">
        <v>88923.00010416584</v>
      </c>
      <c r="J30" s="141">
        <v>117199.66235069087</v>
      </c>
      <c r="K30" s="6">
        <v>44935</v>
      </c>
    </row>
    <row r="31" spans="1:11" ht="14.5" x14ac:dyDescent="0.35">
      <c r="A31" s="30" t="s">
        <v>635</v>
      </c>
      <c r="B31" s="42">
        <f t="shared" si="0"/>
        <v>2900</v>
      </c>
      <c r="C31" s="92">
        <v>2.2203821815641946</v>
      </c>
      <c r="D31" s="88">
        <v>1.8171756428625814</v>
      </c>
      <c r="E31" s="88">
        <v>1.4337099098367445</v>
      </c>
      <c r="F31" s="141">
        <v>81914.723567062552</v>
      </c>
      <c r="G31" s="141">
        <v>84656.583486900039</v>
      </c>
      <c r="H31" s="141">
        <v>104611.69087931252</v>
      </c>
      <c r="I31" s="141">
        <v>91821.866963212538</v>
      </c>
      <c r="J31" s="141">
        <v>121108.41000425631</v>
      </c>
      <c r="K31" s="6">
        <v>46383</v>
      </c>
    </row>
    <row r="32" spans="1:11" ht="14.5" x14ac:dyDescent="0.35">
      <c r="A32" s="47" t="s">
        <v>636</v>
      </c>
      <c r="B32" s="41">
        <f t="shared" si="0"/>
        <v>3000</v>
      </c>
      <c r="C32" s="92">
        <v>2.3025058948277639</v>
      </c>
      <c r="D32" s="88">
        <v>1.8843862396161808</v>
      </c>
      <c r="E32" s="88">
        <v>1.4867375293682725</v>
      </c>
      <c r="F32" s="141">
        <v>84505.519752580527</v>
      </c>
      <c r="G32" s="141">
        <v>87341.92656620554</v>
      </c>
      <c r="H32" s="141">
        <v>107985.14111008053</v>
      </c>
      <c r="I32" s="141">
        <v>94754.288783080512</v>
      </c>
      <c r="J32" s="141">
        <v>125050.71261864303</v>
      </c>
      <c r="K32" s="6">
        <v>47850</v>
      </c>
    </row>
    <row r="33" spans="1:11" ht="14.5" x14ac:dyDescent="0.35">
      <c r="A33" s="30" t="s">
        <v>637</v>
      </c>
      <c r="B33" s="42">
        <f t="shared" si="0"/>
        <v>3100</v>
      </c>
      <c r="C33" s="92">
        <v>2.3849061465865904</v>
      </c>
      <c r="D33" s="88">
        <v>1.9518231573257256</v>
      </c>
      <c r="E33" s="89">
        <v>1.539943710943936</v>
      </c>
      <c r="F33" s="141">
        <v>92548.114046274393</v>
      </c>
      <c r="G33" s="141">
        <v>95479.067753686904</v>
      </c>
      <c r="H33" s="141">
        <v>116810.38944902441</v>
      </c>
      <c r="I33" s="141">
        <v>103138.50871112441</v>
      </c>
      <c r="J33" s="141">
        <v>134444.81334120565</v>
      </c>
      <c r="K33" s="6">
        <v>52404</v>
      </c>
    </row>
    <row r="34" spans="1:11" ht="14.5" x14ac:dyDescent="0.35">
      <c r="A34" s="47" t="s">
        <v>638</v>
      </c>
      <c r="B34" s="41">
        <v>3200</v>
      </c>
      <c r="C34" s="92">
        <v>2.3308166531259245</v>
      </c>
      <c r="D34" s="88">
        <v>1.907555953748072</v>
      </c>
      <c r="E34" s="89">
        <v>1.5050179024788475</v>
      </c>
      <c r="F34" s="141">
        <v>96226.797382630204</v>
      </c>
      <c r="G34" s="141">
        <v>99252.297983830198</v>
      </c>
      <c r="H34" s="141">
        <v>121271.7268306302</v>
      </c>
      <c r="I34" s="141">
        <v>107158.8176818302</v>
      </c>
      <c r="J34" s="141">
        <v>139475.00310643017</v>
      </c>
      <c r="K34" s="6">
        <v>54487</v>
      </c>
    </row>
    <row r="35" spans="1:11" ht="14.5" x14ac:dyDescent="0.35">
      <c r="A35" s="30" t="s">
        <v>639</v>
      </c>
      <c r="B35" s="42">
        <v>3300</v>
      </c>
      <c r="C35" s="92">
        <v>2.4192575751020757</v>
      </c>
      <c r="D35" s="88">
        <v>1.9799365964057942</v>
      </c>
      <c r="E35" s="88">
        <v>1.5621245696666468</v>
      </c>
      <c r="F35" s="141">
        <v>99903.714668416476</v>
      </c>
      <c r="G35" s="141">
        <v>103023.76216340398</v>
      </c>
      <c r="H35" s="141">
        <v>125731.29816166646</v>
      </c>
      <c r="I35" s="141">
        <v>111177.36060196647</v>
      </c>
      <c r="J35" s="141">
        <v>144503.42682108519</v>
      </c>
      <c r="K35" s="6">
        <v>56569</v>
      </c>
    </row>
    <row r="36" spans="1:11" ht="14.5" x14ac:dyDescent="0.35">
      <c r="A36" s="47" t="s">
        <v>640</v>
      </c>
      <c r="B36" s="41">
        <v>3400</v>
      </c>
      <c r="C36" s="92">
        <v>2.5013812883656446</v>
      </c>
      <c r="D36" s="88">
        <v>2.0471471931593936</v>
      </c>
      <c r="E36" s="88">
        <v>1.6151521891981746</v>
      </c>
      <c r="F36" s="141">
        <v>103580.63195420275</v>
      </c>
      <c r="G36" s="141">
        <v>106795.22634297774</v>
      </c>
      <c r="H36" s="141">
        <v>130190.86949270277</v>
      </c>
      <c r="I36" s="141">
        <v>115195.90352210274</v>
      </c>
      <c r="J36" s="141">
        <v>149531.85053574023</v>
      </c>
      <c r="K36" s="6">
        <v>58651</v>
      </c>
    </row>
    <row r="37" spans="1:11" ht="14.5" x14ac:dyDescent="0.35">
      <c r="A37" s="30" t="s">
        <v>641</v>
      </c>
      <c r="B37" s="42">
        <v>3500</v>
      </c>
      <c r="C37" s="92">
        <v>2.5835050016292138</v>
      </c>
      <c r="D37" s="88">
        <v>2.1143577899129933</v>
      </c>
      <c r="E37" s="88">
        <v>1.6681798087297028</v>
      </c>
      <c r="F37" s="141">
        <v>107257.54923998902</v>
      </c>
      <c r="G37" s="141">
        <v>110566.69052255152</v>
      </c>
      <c r="H37" s="141">
        <v>134650.44082373902</v>
      </c>
      <c r="I37" s="141">
        <v>119214.44644223902</v>
      </c>
      <c r="J37" s="141">
        <v>154560.27425039525</v>
      </c>
      <c r="K37" s="6">
        <v>60733</v>
      </c>
    </row>
    <row r="38" spans="1:11" ht="14.5" x14ac:dyDescent="0.35">
      <c r="A38" s="47" t="s">
        <v>642</v>
      </c>
      <c r="B38" s="41">
        <v>3600</v>
      </c>
      <c r="C38" s="92">
        <v>2.6656287148927831</v>
      </c>
      <c r="D38" s="88">
        <v>2.1815683866665925</v>
      </c>
      <c r="E38" s="88">
        <v>1.7212074282612309</v>
      </c>
      <c r="F38" s="141">
        <v>110936.23257634482</v>
      </c>
      <c r="G38" s="141">
        <v>114339.92075269479</v>
      </c>
      <c r="H38" s="141">
        <v>139111.77820534483</v>
      </c>
      <c r="I38" s="141">
        <v>123234.75541294483</v>
      </c>
      <c r="J38" s="141">
        <v>159590.46401561983</v>
      </c>
      <c r="K38" s="6">
        <v>62816</v>
      </c>
    </row>
    <row r="39" spans="1:11" ht="14.5" x14ac:dyDescent="0.35">
      <c r="A39" s="30" t="s">
        <v>643</v>
      </c>
      <c r="B39" s="42">
        <v>3700</v>
      </c>
      <c r="C39" s="92">
        <v>2.7477524281563519</v>
      </c>
      <c r="D39" s="88">
        <v>2.2487789834201917</v>
      </c>
      <c r="E39" s="88">
        <v>1.7742350477927589</v>
      </c>
      <c r="F39" s="141">
        <v>114613.1498621311</v>
      </c>
      <c r="G39" s="141">
        <v>118111.38493226859</v>
      </c>
      <c r="H39" s="141">
        <v>143571.34953638108</v>
      </c>
      <c r="I39" s="141">
        <v>127253.29833308108</v>
      </c>
      <c r="J39" s="141">
        <v>164618.88773027487</v>
      </c>
      <c r="K39" s="6">
        <v>64898</v>
      </c>
    </row>
    <row r="40" spans="1:11" ht="14.5" x14ac:dyDescent="0.35">
      <c r="A40" s="47" t="s">
        <v>644</v>
      </c>
      <c r="B40" s="41">
        <v>3800</v>
      </c>
      <c r="C40" s="92">
        <v>2.8361933501325032</v>
      </c>
      <c r="D40" s="88">
        <v>2.3211596260779142</v>
      </c>
      <c r="E40" s="88">
        <v>1.8313417149805582</v>
      </c>
      <c r="F40" s="141">
        <v>118290.0671479173</v>
      </c>
      <c r="G40" s="141">
        <v>121882.84911184236</v>
      </c>
      <c r="H40" s="141">
        <v>148030.92086741733</v>
      </c>
      <c r="I40" s="141">
        <v>131271.84125321734</v>
      </c>
      <c r="J40" s="141">
        <v>169647.31144492983</v>
      </c>
      <c r="K40" s="6">
        <v>66980</v>
      </c>
    </row>
    <row r="41" spans="1:11" ht="14.5" x14ac:dyDescent="0.35">
      <c r="A41" s="30" t="s">
        <v>645</v>
      </c>
      <c r="B41" s="44">
        <v>3900</v>
      </c>
      <c r="C41" s="92">
        <v>2.9246342721086545</v>
      </c>
      <c r="D41" s="88">
        <v>2.3935402687356366</v>
      </c>
      <c r="E41" s="88">
        <v>1.8884483821683575</v>
      </c>
      <c r="F41" s="141">
        <v>121968.7504842731</v>
      </c>
      <c r="G41" s="141">
        <v>125656.07934198562</v>
      </c>
      <c r="H41" s="141">
        <v>152492.25824902311</v>
      </c>
      <c r="I41" s="141">
        <v>135292.15022392309</v>
      </c>
      <c r="J41" s="141">
        <v>174677.50121015435</v>
      </c>
      <c r="K41" s="6">
        <v>69063</v>
      </c>
    </row>
    <row r="42" spans="1:11" ht="14.5" x14ac:dyDescent="0.35">
      <c r="A42" s="47" t="s">
        <v>646</v>
      </c>
      <c r="B42" s="41">
        <v>4000</v>
      </c>
      <c r="C42" s="92">
        <v>3.0067579853722233</v>
      </c>
      <c r="D42" s="88">
        <v>2.4607508654892358</v>
      </c>
      <c r="E42" s="88">
        <v>1.9414760016998853</v>
      </c>
      <c r="F42" s="141">
        <v>125645.66777005939</v>
      </c>
      <c r="G42" s="141">
        <v>129427.54352155933</v>
      </c>
      <c r="H42" s="141">
        <v>156951.82958005939</v>
      </c>
      <c r="I42" s="141">
        <v>139310.69314405936</v>
      </c>
      <c r="J42" s="141">
        <v>179705.9249248094</v>
      </c>
      <c r="K42" s="6">
        <v>71145</v>
      </c>
    </row>
    <row r="43" spans="1:11" ht="14.5" x14ac:dyDescent="0.35">
      <c r="A43" s="30" t="s">
        <v>647</v>
      </c>
      <c r="B43" s="42">
        <v>4100</v>
      </c>
      <c r="C43" s="92">
        <v>3.088881698635793</v>
      </c>
      <c r="D43" s="88">
        <v>2.5279614622428359</v>
      </c>
      <c r="E43" s="88">
        <v>1.9945036212314138</v>
      </c>
      <c r="F43" s="141">
        <v>134447.66380865625</v>
      </c>
      <c r="G43" s="141">
        <v>138324.08645394375</v>
      </c>
      <c r="H43" s="141">
        <v>166536.47966390624</v>
      </c>
      <c r="I43" s="141">
        <v>148454.31481700626</v>
      </c>
      <c r="J43" s="141">
        <v>189859.42739227499</v>
      </c>
      <c r="K43" s="6">
        <v>76129</v>
      </c>
    </row>
    <row r="44" spans="1:11" ht="14.5" x14ac:dyDescent="0.35">
      <c r="A44" s="47" t="s">
        <v>648</v>
      </c>
      <c r="B44" s="41">
        <v>4200</v>
      </c>
      <c r="C44" s="92">
        <v>3.1710054118993614</v>
      </c>
      <c r="D44" s="88">
        <v>2.5951720589964347</v>
      </c>
      <c r="E44" s="88">
        <v>2.0475312407629414</v>
      </c>
      <c r="F44" s="141">
        <v>137041.99209531336</v>
      </c>
      <c r="G44" s="141">
        <v>141012.96163438837</v>
      </c>
      <c r="H44" s="141">
        <v>169913.46199581336</v>
      </c>
      <c r="I44" s="141">
        <v>151390.26873801334</v>
      </c>
      <c r="J44" s="141">
        <v>193805.26210780084</v>
      </c>
      <c r="K44" s="6">
        <v>77598</v>
      </c>
    </row>
    <row r="45" spans="1:11" ht="14.5" x14ac:dyDescent="0.35">
      <c r="A45" s="30" t="s">
        <v>1137</v>
      </c>
      <c r="B45" s="42">
        <v>4300</v>
      </c>
      <c r="C45" s="92">
        <v>3.2531291251629302</v>
      </c>
      <c r="D45" s="88">
        <v>2.6623826557500339</v>
      </c>
      <c r="E45" s="88">
        <v>2.1005588602944694</v>
      </c>
      <c r="F45" s="141">
        <v>139774.0723263947</v>
      </c>
      <c r="G45" s="141">
        <v>143839.58875925714</v>
      </c>
      <c r="H45" s="141">
        <v>173428.19627214473</v>
      </c>
      <c r="I45" s="141">
        <v>154463.97460344466</v>
      </c>
      <c r="J45" s="141">
        <v>197888.84876775093</v>
      </c>
      <c r="K45" s="6">
        <v>79145</v>
      </c>
    </row>
    <row r="46" spans="1:11" ht="14.5" x14ac:dyDescent="0.35">
      <c r="A46" s="47" t="s">
        <v>649</v>
      </c>
      <c r="B46" s="41">
        <v>4400</v>
      </c>
      <c r="C46" s="92">
        <v>3.3415700471390819</v>
      </c>
      <c r="D46" s="88">
        <v>2.7347632984077568</v>
      </c>
      <c r="E46" s="88">
        <v>2.1576655274822687</v>
      </c>
      <c r="F46" s="141">
        <v>142038.14915654744</v>
      </c>
      <c r="G46" s="141">
        <v>146198.21248319745</v>
      </c>
      <c r="H46" s="141">
        <v>176474.92714754748</v>
      </c>
      <c r="I46" s="141">
        <v>157069.67706794743</v>
      </c>
      <c r="J46" s="141">
        <v>201504.43202677241</v>
      </c>
      <c r="K46" s="6">
        <v>80427</v>
      </c>
    </row>
    <row r="47" spans="1:11" ht="14.5" x14ac:dyDescent="0.35">
      <c r="A47" s="30" t="s">
        <v>650</v>
      </c>
      <c r="B47" s="42">
        <v>4500</v>
      </c>
      <c r="C47" s="92">
        <v>3.4300109691152332</v>
      </c>
      <c r="D47" s="88">
        <v>2.8071439410654788</v>
      </c>
      <c r="E47" s="88">
        <v>2.2147721946700685</v>
      </c>
      <c r="F47" s="141">
        <v>144847.9356126886</v>
      </c>
      <c r="G47" s="141">
        <v>149102.54583312609</v>
      </c>
      <c r="H47" s="141">
        <v>180067.36764893861</v>
      </c>
      <c r="I47" s="141">
        <v>160221.08915843861</v>
      </c>
      <c r="J47" s="141">
        <v>205665.72491178234</v>
      </c>
      <c r="K47" s="6">
        <v>82018</v>
      </c>
    </row>
    <row r="48" spans="1:11" ht="14.5" x14ac:dyDescent="0.35">
      <c r="A48" s="47" t="s">
        <v>651</v>
      </c>
      <c r="B48" s="41">
        <v>4600</v>
      </c>
      <c r="C48" s="92">
        <v>3.512134682378802</v>
      </c>
      <c r="D48" s="88">
        <v>2.874354537819078</v>
      </c>
      <c r="E48" s="88">
        <v>2.267799814201596</v>
      </c>
      <c r="F48" s="141">
        <v>147288.61749979554</v>
      </c>
      <c r="G48" s="141">
        <v>151637.77461402051</v>
      </c>
      <c r="H48" s="141">
        <v>183290.7035812955</v>
      </c>
      <c r="I48" s="141">
        <v>163003.39667989555</v>
      </c>
      <c r="J48" s="141">
        <v>209457.91322775805</v>
      </c>
      <c r="K48" s="6">
        <v>83400</v>
      </c>
    </row>
    <row r="49" spans="1:11" ht="14.5" x14ac:dyDescent="0.35">
      <c r="A49" s="30" t="s">
        <v>652</v>
      </c>
      <c r="B49" s="42">
        <v>4700</v>
      </c>
      <c r="C49" s="92">
        <v>3.5942583956423708</v>
      </c>
      <c r="D49" s="88">
        <v>2.9415651345726772</v>
      </c>
      <c r="E49" s="88">
        <v>2.3208274337331241</v>
      </c>
      <c r="F49" s="141">
        <v>150880.76435824379</v>
      </c>
      <c r="G49" s="141">
        <v>155324.46836625627</v>
      </c>
      <c r="H49" s="141">
        <v>187665.50448499381</v>
      </c>
      <c r="I49" s="141">
        <v>166937.1691726938</v>
      </c>
      <c r="J49" s="141">
        <v>214401.56651507504</v>
      </c>
      <c r="K49" s="6">
        <v>85434</v>
      </c>
    </row>
    <row r="50" spans="1:11" ht="14.5" x14ac:dyDescent="0.35">
      <c r="A50" s="47" t="s">
        <v>653</v>
      </c>
      <c r="B50" s="41">
        <v>4800</v>
      </c>
      <c r="C50" s="92">
        <v>3.6763821089059396</v>
      </c>
      <c r="D50" s="88">
        <v>3.0087757313262764</v>
      </c>
      <c r="E50" s="88">
        <v>2.3738550532646516</v>
      </c>
      <c r="F50" s="141">
        <v>153305.55179022485</v>
      </c>
      <c r="G50" s="141">
        <v>157843.80269202485</v>
      </c>
      <c r="H50" s="141">
        <v>190872.94596222483</v>
      </c>
      <c r="I50" s="141">
        <v>169703.58223902484</v>
      </c>
      <c r="J50" s="141">
        <v>218177.86037592482</v>
      </c>
      <c r="K50" s="6">
        <v>86807</v>
      </c>
    </row>
    <row r="51" spans="1:11" ht="14.5" x14ac:dyDescent="0.35">
      <c r="A51" s="30" t="s">
        <v>654</v>
      </c>
      <c r="B51" s="42">
        <v>4900</v>
      </c>
      <c r="C51" s="92">
        <v>3.7585058221695089</v>
      </c>
      <c r="D51" s="88">
        <v>3.075986328079876</v>
      </c>
      <c r="E51" s="88">
        <v>2.4268826727961801</v>
      </c>
      <c r="F51" s="141">
        <v>156042.93017301479</v>
      </c>
      <c r="G51" s="141">
        <v>160675.7279686023</v>
      </c>
      <c r="H51" s="141">
        <v>194392.97839026482</v>
      </c>
      <c r="I51" s="141">
        <v>172782.58625616477</v>
      </c>
      <c r="J51" s="141">
        <v>222266.74518758355</v>
      </c>
      <c r="K51" s="6">
        <v>88357</v>
      </c>
    </row>
    <row r="52" spans="1:11" ht="14.5" x14ac:dyDescent="0.35">
      <c r="A52" s="47" t="s">
        <v>655</v>
      </c>
      <c r="B52" s="41">
        <v>5000</v>
      </c>
      <c r="C52" s="92">
        <v>3.8469467441456597</v>
      </c>
      <c r="D52" s="88">
        <v>3.1483669707375981</v>
      </c>
      <c r="E52" s="88">
        <v>2.483989339983979</v>
      </c>
      <c r="F52" s="141">
        <v>158340.56196398882</v>
      </c>
      <c r="G52" s="141">
        <v>163067.90665336384</v>
      </c>
      <c r="H52" s="141">
        <v>197473.2642264888</v>
      </c>
      <c r="I52" s="141">
        <v>175421.84368148883</v>
      </c>
      <c r="J52" s="141">
        <v>225915.88340742633</v>
      </c>
      <c r="K52" s="6">
        <v>89658</v>
      </c>
    </row>
    <row r="53" spans="1:11" ht="14.5" x14ac:dyDescent="0.35">
      <c r="A53" s="30" t="s">
        <v>656</v>
      </c>
      <c r="B53" s="42">
        <v>5100</v>
      </c>
      <c r="C53" s="92">
        <v>3.9353876661218115</v>
      </c>
      <c r="D53" s="88">
        <v>3.220747613395321</v>
      </c>
      <c r="E53" s="88">
        <v>2.5410960071717787</v>
      </c>
      <c r="F53" s="141">
        <v>161159.17867297769</v>
      </c>
      <c r="G53" s="141">
        <v>165981.0702561402</v>
      </c>
      <c r="H53" s="141">
        <v>201074.53498072771</v>
      </c>
      <c r="I53" s="141">
        <v>178582.0860248277</v>
      </c>
      <c r="J53" s="141">
        <v>230086.00654528395</v>
      </c>
      <c r="K53" s="6">
        <v>91254</v>
      </c>
    </row>
    <row r="54" spans="1:11" ht="14.5" x14ac:dyDescent="0.35">
      <c r="A54" s="47" t="s">
        <v>657</v>
      </c>
      <c r="B54" s="41">
        <v>5200</v>
      </c>
      <c r="C54" s="92">
        <v>4.0175113793853807</v>
      </c>
      <c r="D54" s="88">
        <v>3.2879582101489206</v>
      </c>
      <c r="E54" s="88">
        <v>2.5941236267033068</v>
      </c>
      <c r="F54" s="141">
        <v>163119.49480516923</v>
      </c>
      <c r="G54" s="141">
        <v>168035.93328211922</v>
      </c>
      <c r="H54" s="141">
        <v>203817.50515816922</v>
      </c>
      <c r="I54" s="141">
        <v>180884.02779136924</v>
      </c>
      <c r="J54" s="141">
        <v>233397.82910634426</v>
      </c>
      <c r="K54" s="6">
        <v>92364</v>
      </c>
    </row>
    <row r="55" spans="1:11" ht="14.5" x14ac:dyDescent="0.35">
      <c r="A55" s="30" t="s">
        <v>658</v>
      </c>
      <c r="B55" s="42">
        <v>5300</v>
      </c>
      <c r="C55" s="92">
        <v>4.09963509264895</v>
      </c>
      <c r="D55" s="88">
        <v>3.3551688069025203</v>
      </c>
      <c r="E55" s="88">
        <v>2.6471512462348348</v>
      </c>
      <c r="F55" s="141">
        <v>163810.02057786012</v>
      </c>
      <c r="G55" s="141">
        <v>168821.00594859762</v>
      </c>
      <c r="H55" s="141">
        <v>205290.68497611015</v>
      </c>
      <c r="I55" s="141">
        <v>181916.17919841016</v>
      </c>
      <c r="J55" s="141">
        <v>235439.86130790383</v>
      </c>
      <c r="K55" s="6">
        <v>92755</v>
      </c>
    </row>
    <row r="56" spans="1:11" ht="14.5" x14ac:dyDescent="0.35">
      <c r="A56" s="47" t="s">
        <v>659</v>
      </c>
      <c r="B56" s="41">
        <v>5400</v>
      </c>
      <c r="C56" s="92">
        <v>4.1817588059125193</v>
      </c>
      <c r="D56" s="88">
        <v>3.4223794036561195</v>
      </c>
      <c r="E56" s="88">
        <v>2.7001788657663632</v>
      </c>
      <c r="F56" s="141">
        <v>166236.5740604107</v>
      </c>
      <c r="G56" s="141">
        <v>171342.10632493568</v>
      </c>
      <c r="H56" s="141">
        <v>208499.8925039107</v>
      </c>
      <c r="I56" s="141">
        <v>184684.35831531067</v>
      </c>
      <c r="J56" s="141">
        <v>239217.92121932318</v>
      </c>
      <c r="K56" s="6">
        <v>94129</v>
      </c>
    </row>
    <row r="57" spans="1:11" ht="14.5" x14ac:dyDescent="0.35">
      <c r="A57" s="30" t="s">
        <v>660</v>
      </c>
      <c r="B57" s="42">
        <v>5500</v>
      </c>
      <c r="C57" s="92">
        <v>4.2638825191760876</v>
      </c>
      <c r="D57" s="88">
        <v>3.4895900004097187</v>
      </c>
      <c r="E57" s="88">
        <v>2.7532064852978908</v>
      </c>
      <c r="F57" s="141">
        <v>169081.68152794277</v>
      </c>
      <c r="G57" s="141">
        <v>174281.76068625523</v>
      </c>
      <c r="H57" s="141">
        <v>212127.65401669272</v>
      </c>
      <c r="I57" s="141">
        <v>187871.09141719271</v>
      </c>
      <c r="J57" s="141">
        <v>243414.53511572396</v>
      </c>
      <c r="K57" s="6">
        <v>95740</v>
      </c>
    </row>
    <row r="58" spans="1:11" ht="14.5" x14ac:dyDescent="0.35">
      <c r="A58" s="47" t="s">
        <v>661</v>
      </c>
      <c r="B58" s="41">
        <v>5600</v>
      </c>
      <c r="C58" s="92">
        <v>4.3523234411522385</v>
      </c>
      <c r="D58" s="88">
        <v>3.5619706430674407</v>
      </c>
      <c r="E58" s="88">
        <v>2.8103131524856897</v>
      </c>
      <c r="F58" s="141">
        <v>171534.72576903642</v>
      </c>
      <c r="G58" s="141">
        <v>176829.35182113643</v>
      </c>
      <c r="H58" s="141">
        <v>215363.35230303643</v>
      </c>
      <c r="I58" s="141">
        <v>190665.76129263637</v>
      </c>
      <c r="J58" s="141">
        <v>247219.08578568639</v>
      </c>
      <c r="K58" s="6">
        <v>97129</v>
      </c>
    </row>
    <row r="59" spans="1:11" ht="14.5" x14ac:dyDescent="0.35">
      <c r="A59" s="30" t="s">
        <v>662</v>
      </c>
      <c r="B59" s="42">
        <v>5700</v>
      </c>
      <c r="C59" s="92">
        <v>4.4407643631283893</v>
      </c>
      <c r="D59" s="88">
        <v>3.6343512857251628</v>
      </c>
      <c r="E59" s="88">
        <v>2.867419819673489</v>
      </c>
      <c r="F59" s="141">
        <v>174559.97039466171</v>
      </c>
      <c r="G59" s="141">
        <v>179949.14334054923</v>
      </c>
      <c r="H59" s="141">
        <v>219171.25097391172</v>
      </c>
      <c r="I59" s="141">
        <v>194032.63155261174</v>
      </c>
      <c r="J59" s="141">
        <v>251595.83684018051</v>
      </c>
      <c r="K59" s="6">
        <v>98842</v>
      </c>
    </row>
    <row r="60" spans="1:11" ht="14.5" x14ac:dyDescent="0.35">
      <c r="A60" s="47" t="s">
        <v>663</v>
      </c>
      <c r="B60" s="41">
        <v>5800</v>
      </c>
      <c r="C60" s="92">
        <v>4.5228880763919586</v>
      </c>
      <c r="D60" s="88">
        <v>3.7015618824787619</v>
      </c>
      <c r="E60" s="88">
        <v>2.920447439205017</v>
      </c>
      <c r="F60" s="141">
        <v>176891.15714645709</v>
      </c>
      <c r="G60" s="141">
        <v>182374.87698613206</v>
      </c>
      <c r="H60" s="141">
        <v>222285.09177095711</v>
      </c>
      <c r="I60" s="141">
        <v>196705.44393875706</v>
      </c>
      <c r="J60" s="141">
        <v>255278.53002084457</v>
      </c>
      <c r="K60" s="6">
        <v>100162</v>
      </c>
    </row>
    <row r="61" spans="1:11" ht="14.5" x14ac:dyDescent="0.35">
      <c r="A61" s="30" t="s">
        <v>664</v>
      </c>
      <c r="B61" s="42">
        <v>5900</v>
      </c>
      <c r="C61" s="92">
        <v>4.6050117896555278</v>
      </c>
      <c r="D61" s="88">
        <v>3.7687724792323616</v>
      </c>
      <c r="E61" s="88">
        <v>2.9734750587365451</v>
      </c>
      <c r="F61" s="141">
        <v>179785.71402993627</v>
      </c>
      <c r="G61" s="141">
        <v>185363.98076339875</v>
      </c>
      <c r="H61" s="141">
        <v>225962.30269968629</v>
      </c>
      <c r="I61" s="141">
        <v>199941.62645658627</v>
      </c>
      <c r="J61" s="141">
        <v>259524.59333319252</v>
      </c>
      <c r="K61" s="6">
        <v>101801</v>
      </c>
    </row>
    <row r="62" spans="1:11" ht="15" thickBot="1" x14ac:dyDescent="0.4">
      <c r="A62" s="61" t="s">
        <v>665</v>
      </c>
      <c r="B62" s="46">
        <v>6000</v>
      </c>
      <c r="C62" s="93">
        <v>4.6871355029190953</v>
      </c>
      <c r="D62" s="90">
        <v>3.8359830759859599</v>
      </c>
      <c r="E62" s="90">
        <v>3.0265026782680722</v>
      </c>
      <c r="F62" s="141">
        <v>181738.96595984959</v>
      </c>
      <c r="G62" s="141">
        <v>187411.77958709959</v>
      </c>
      <c r="H62" s="141">
        <v>228698.20867484962</v>
      </c>
      <c r="I62" s="141">
        <v>202236.50402084965</v>
      </c>
      <c r="J62" s="141">
        <v>262829.35169197462</v>
      </c>
      <c r="K62" s="6">
        <v>102907</v>
      </c>
    </row>
    <row r="64" spans="1:11" ht="13" x14ac:dyDescent="0.3">
      <c r="A64" s="56" t="s">
        <v>1162</v>
      </c>
      <c r="B64" s="56"/>
      <c r="C64" s="56"/>
      <c r="D64" s="56"/>
      <c r="E64" s="56"/>
      <c r="F64" s="56"/>
      <c r="G64" s="5"/>
      <c r="H64" s="5"/>
      <c r="I64" s="5"/>
      <c r="J64" s="5"/>
      <c r="K64" s="51"/>
    </row>
    <row r="65" spans="1:11" s="3" customFormat="1" ht="13" x14ac:dyDescent="0.3">
      <c r="A65" s="56" t="s">
        <v>1156</v>
      </c>
      <c r="B65" s="56"/>
      <c r="C65" s="56"/>
      <c r="D65" s="56"/>
      <c r="E65" s="56"/>
      <c r="F65" s="56"/>
      <c r="G65" s="5"/>
      <c r="H65" s="5"/>
      <c r="I65" s="5"/>
      <c r="J65" s="5"/>
      <c r="K65" s="53"/>
    </row>
    <row r="66" spans="1:11" ht="13" x14ac:dyDescent="0.3">
      <c r="A66" s="56" t="s">
        <v>1148</v>
      </c>
      <c r="F66" s="6"/>
      <c r="K66" s="51"/>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20">
    <mergeCell ref="GQ2:GR2"/>
    <mergeCell ref="GM2:GN2"/>
    <mergeCell ref="HO2:HP2"/>
    <mergeCell ref="HQ2:HR2"/>
    <mergeCell ref="A3:G3"/>
    <mergeCell ref="HC2:HD2"/>
    <mergeCell ref="HE2:HF2"/>
    <mergeCell ref="HG2:HH2"/>
    <mergeCell ref="HI2:HJ2"/>
    <mergeCell ref="HK2:HL2"/>
    <mergeCell ref="HM2:HN2"/>
    <mergeCell ref="GC2:GD2"/>
    <mergeCell ref="GS2:GT2"/>
    <mergeCell ref="GU2:GV2"/>
    <mergeCell ref="GW2:GX2"/>
    <mergeCell ref="GY2:GZ2"/>
    <mergeCell ref="HA2:HB2"/>
    <mergeCell ref="GE2:GF2"/>
    <mergeCell ref="GG2:GH2"/>
    <mergeCell ref="GI2:GJ2"/>
    <mergeCell ref="GK2:GL2"/>
    <mergeCell ref="FK2:FL2"/>
    <mergeCell ref="FM2:FN2"/>
    <mergeCell ref="FO2:FP2"/>
    <mergeCell ref="FQ2:FR2"/>
    <mergeCell ref="GO2:GP2"/>
    <mergeCell ref="FS2:FT2"/>
    <mergeCell ref="FU2:FV2"/>
    <mergeCell ref="FW2:FX2"/>
    <mergeCell ref="FY2:FZ2"/>
    <mergeCell ref="GA2:GB2"/>
    <mergeCell ref="EY2:EZ2"/>
    <mergeCell ref="FA2:FB2"/>
    <mergeCell ref="FC2:FD2"/>
    <mergeCell ref="FE2:FF2"/>
    <mergeCell ref="FG2:FH2"/>
    <mergeCell ref="FI2:FJ2"/>
    <mergeCell ref="EM2:EN2"/>
    <mergeCell ref="EO2:EP2"/>
    <mergeCell ref="EQ2:ER2"/>
    <mergeCell ref="ES2:ET2"/>
    <mergeCell ref="EU2:EV2"/>
    <mergeCell ref="EW2:EX2"/>
    <mergeCell ref="EA2:EB2"/>
    <mergeCell ref="EC2:ED2"/>
    <mergeCell ref="EE2:EF2"/>
    <mergeCell ref="EG2:EH2"/>
    <mergeCell ref="EI2:EJ2"/>
    <mergeCell ref="EK2:EL2"/>
    <mergeCell ref="DO2:DP2"/>
    <mergeCell ref="DQ2:DR2"/>
    <mergeCell ref="DS2:DT2"/>
    <mergeCell ref="DU2:DV2"/>
    <mergeCell ref="DW2:DX2"/>
    <mergeCell ref="DY2:DZ2"/>
    <mergeCell ref="DC2:DD2"/>
    <mergeCell ref="DE2:DF2"/>
    <mergeCell ref="DG2:DH2"/>
    <mergeCell ref="DI2:DJ2"/>
    <mergeCell ref="DK2:DL2"/>
    <mergeCell ref="DM2:DN2"/>
    <mergeCell ref="CQ2:CR2"/>
    <mergeCell ref="CS2:CT2"/>
    <mergeCell ref="CU2:CV2"/>
    <mergeCell ref="CW2:CX2"/>
    <mergeCell ref="CY2:CZ2"/>
    <mergeCell ref="DA2:DB2"/>
    <mergeCell ref="CE2:CF2"/>
    <mergeCell ref="CG2:CH2"/>
    <mergeCell ref="CI2:CJ2"/>
    <mergeCell ref="CK2:CL2"/>
    <mergeCell ref="CM2:CN2"/>
    <mergeCell ref="CO2:CP2"/>
    <mergeCell ref="BS2:BT2"/>
    <mergeCell ref="BU2:BV2"/>
    <mergeCell ref="BW2:BX2"/>
    <mergeCell ref="BY2:BZ2"/>
    <mergeCell ref="CA2:CB2"/>
    <mergeCell ref="CC2:CD2"/>
    <mergeCell ref="BG2:BH2"/>
    <mergeCell ref="BI2:BJ2"/>
    <mergeCell ref="BK2:BL2"/>
    <mergeCell ref="BM2:BN2"/>
    <mergeCell ref="BO2:BP2"/>
    <mergeCell ref="BQ2:BR2"/>
    <mergeCell ref="AU2:AV2"/>
    <mergeCell ref="AW2:AX2"/>
    <mergeCell ref="AY2:AZ2"/>
    <mergeCell ref="BA2:BB2"/>
    <mergeCell ref="BC2:BD2"/>
    <mergeCell ref="BE2:BF2"/>
    <mergeCell ref="AI2:AJ2"/>
    <mergeCell ref="AK2:AL2"/>
    <mergeCell ref="AM2:AN2"/>
    <mergeCell ref="AO2:AP2"/>
    <mergeCell ref="AQ2:AR2"/>
    <mergeCell ref="AS2:AT2"/>
    <mergeCell ref="W2:X2"/>
    <mergeCell ref="Y2:Z2"/>
    <mergeCell ref="AA2:AB2"/>
    <mergeCell ref="AC2:AD2"/>
    <mergeCell ref="AE2:AF2"/>
    <mergeCell ref="AG2:AH2"/>
    <mergeCell ref="M2:N2"/>
    <mergeCell ref="O2:P2"/>
    <mergeCell ref="Q2:R2"/>
    <mergeCell ref="S2:T2"/>
    <mergeCell ref="U2:V2"/>
    <mergeCell ref="C6:C7"/>
    <mergeCell ref="D6:D7"/>
    <mergeCell ref="E6:E7"/>
    <mergeCell ref="A2:B2"/>
    <mergeCell ref="C2:D2"/>
    <mergeCell ref="F6:G6"/>
    <mergeCell ref="A1:J1"/>
    <mergeCell ref="I6:J6"/>
    <mergeCell ref="A5:A7"/>
    <mergeCell ref="B5:B7"/>
    <mergeCell ref="C5:E5"/>
    <mergeCell ref="F5:J5"/>
  </mergeCells>
  <phoneticPr fontId="8" type="noConversion"/>
  <conditionalFormatting sqref="D8:E62">
    <cfRule type="expression" dxfId="53" priority="13">
      <formula>MOD(ROW(),2)</formula>
    </cfRule>
  </conditionalFormatting>
  <conditionalFormatting sqref="C8:E62">
    <cfRule type="expression" dxfId="52" priority="128" stopIfTrue="1">
      <formula>MOD(ROW(A2),2)=0</formula>
    </cfRule>
  </conditionalFormatting>
  <conditionalFormatting sqref="C8">
    <cfRule type="expression" dxfId="51" priority="192">
      <formula>MOD(ROW(XDZ1048575),2)=0</formula>
    </cfRule>
  </conditionalFormatting>
  <conditionalFormatting sqref="C9:C62">
    <cfRule type="expression" dxfId="50" priority="202">
      <formula>MOD(ROW(XEJ1),2)=0</formula>
    </cfRule>
  </conditionalFormatting>
  <conditionalFormatting sqref="F8:J62">
    <cfRule type="expression" dxfId="49" priority="234" stopIfTrue="1">
      <formula>MOD(ROW(D1),2)=0</formula>
    </cfRule>
  </conditionalFormatting>
  <hyperlinks>
    <hyperlink ref="J2" r:id="rId1" xr:uid="{00000000-0004-0000-0F00-000000000000}"/>
    <hyperlink ref="J3" r:id="rId2" xr:uid="{00000000-0004-0000-0F00-000001000000}"/>
  </hyperlinks>
  <pageMargins left="0.75" right="0.75" top="1" bottom="1" header="0.5" footer="0.5"/>
  <pageSetup paperSize="9" scale="70" orientation="portrait" r:id="rId3"/>
  <headerFooter alignWithMargins="0"/>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Q85"/>
  <sheetViews>
    <sheetView topLeftCell="A4" zoomScale="85" zoomScaleNormal="85" workbookViewId="0">
      <selection activeCell="K8" sqref="K8:O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8.36328125" style="6" customWidth="1"/>
    <col min="9" max="10" width="16.1796875" style="6" customWidth="1"/>
    <col min="11" max="16384" width="9.1796875" style="6"/>
  </cols>
  <sheetData>
    <row r="1" spans="1:225" s="54" customFormat="1" ht="16.5" customHeight="1" x14ac:dyDescent="0.3">
      <c r="A1" s="296" t="s">
        <v>1160</v>
      </c>
      <c r="B1" s="271"/>
      <c r="C1" s="271"/>
      <c r="D1" s="271"/>
      <c r="E1" s="271"/>
      <c r="F1" s="271"/>
      <c r="G1" s="271"/>
      <c r="H1" s="271"/>
      <c r="I1" s="271"/>
      <c r="J1" s="271"/>
    </row>
    <row r="2" spans="1:225" s="67" customFormat="1" ht="16.5" customHeight="1" x14ac:dyDescent="0.25">
      <c r="A2" s="306"/>
      <c r="B2" s="307"/>
      <c r="C2" s="306"/>
      <c r="D2" s="307"/>
      <c r="E2" s="190"/>
      <c r="F2" s="66"/>
      <c r="G2" s="63"/>
      <c r="H2" s="63"/>
      <c r="I2" s="64"/>
      <c r="J2" s="63" t="s">
        <v>786</v>
      </c>
      <c r="K2" s="64"/>
      <c r="L2" s="306"/>
      <c r="M2" s="307"/>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c r="FX2" s="306"/>
      <c r="FY2" s="307"/>
      <c r="FZ2" s="306"/>
      <c r="GA2" s="307"/>
      <c r="GB2" s="306"/>
      <c r="GC2" s="307"/>
      <c r="GD2" s="306"/>
      <c r="GE2" s="307"/>
      <c r="GF2" s="306"/>
      <c r="GG2" s="307"/>
      <c r="GH2" s="306"/>
      <c r="GI2" s="307"/>
      <c r="GJ2" s="306"/>
      <c r="GK2" s="307"/>
      <c r="GL2" s="306"/>
      <c r="GM2" s="307"/>
      <c r="GN2" s="306"/>
      <c r="GO2" s="307"/>
      <c r="GP2" s="306"/>
      <c r="GQ2" s="307"/>
      <c r="GR2" s="306"/>
      <c r="GS2" s="307"/>
      <c r="GT2" s="306"/>
      <c r="GU2" s="307"/>
      <c r="GV2" s="306"/>
      <c r="GW2" s="307"/>
      <c r="GX2" s="306"/>
      <c r="GY2" s="307"/>
      <c r="GZ2" s="306"/>
      <c r="HA2" s="307"/>
      <c r="HB2" s="306"/>
      <c r="HC2" s="307"/>
      <c r="HD2" s="306"/>
      <c r="HE2" s="307"/>
      <c r="HF2" s="306"/>
      <c r="HG2" s="307"/>
      <c r="HH2" s="306"/>
      <c r="HI2" s="307"/>
      <c r="HJ2" s="306"/>
      <c r="HK2" s="307"/>
      <c r="HL2" s="306"/>
      <c r="HM2" s="307"/>
      <c r="HN2" s="306"/>
      <c r="HO2" s="307"/>
      <c r="HP2" s="306"/>
      <c r="HQ2" s="307"/>
    </row>
    <row r="3" spans="1:225" s="55" customFormat="1" ht="15.5" x14ac:dyDescent="0.35">
      <c r="A3" s="320" t="s">
        <v>1135</v>
      </c>
      <c r="B3" s="271"/>
      <c r="C3" s="271"/>
      <c r="D3" s="271"/>
      <c r="E3" s="271"/>
      <c r="F3" s="271"/>
      <c r="G3" s="271"/>
      <c r="H3" s="113"/>
      <c r="I3" s="63"/>
      <c r="J3" s="65" t="s">
        <v>789</v>
      </c>
    </row>
    <row r="4" spans="1:225" ht="8.25" customHeight="1" thickBot="1" x14ac:dyDescent="0.25">
      <c r="B4" s="14"/>
      <c r="C4" s="14"/>
      <c r="D4" s="14"/>
      <c r="E4" s="14"/>
      <c r="F4" s="57"/>
      <c r="G4" s="14"/>
      <c r="H4" s="14"/>
    </row>
    <row r="5" spans="1:225" s="17" customFormat="1" ht="19.5" customHeight="1" thickBot="1" x14ac:dyDescent="0.3">
      <c r="A5" s="308" t="s">
        <v>395</v>
      </c>
      <c r="B5" s="297" t="s">
        <v>787</v>
      </c>
      <c r="C5" s="301" t="s">
        <v>778</v>
      </c>
      <c r="D5" s="302"/>
      <c r="E5" s="303"/>
      <c r="F5" s="300" t="s">
        <v>782</v>
      </c>
      <c r="G5" s="300"/>
      <c r="H5" s="300"/>
      <c r="I5" s="300" t="s">
        <v>781</v>
      </c>
      <c r="J5" s="297"/>
    </row>
    <row r="6" spans="1:225" s="7" customFormat="1" ht="50.4" customHeight="1" x14ac:dyDescent="0.25">
      <c r="A6" s="309"/>
      <c r="B6" s="298"/>
      <c r="C6" s="311" t="s">
        <v>779</v>
      </c>
      <c r="D6" s="317" t="s">
        <v>1157</v>
      </c>
      <c r="E6" s="304" t="s">
        <v>788</v>
      </c>
      <c r="F6" s="313" t="s">
        <v>1282</v>
      </c>
      <c r="G6" s="314"/>
      <c r="H6" s="143" t="s">
        <v>1283</v>
      </c>
      <c r="I6" s="315" t="s">
        <v>1284</v>
      </c>
      <c r="J6" s="316"/>
    </row>
    <row r="7" spans="1:225" ht="54" customHeight="1" thickBot="1" x14ac:dyDescent="0.25">
      <c r="A7" s="310"/>
      <c r="B7" s="299"/>
      <c r="C7" s="312"/>
      <c r="D7" s="318"/>
      <c r="E7" s="305"/>
      <c r="F7" s="49" t="s">
        <v>780</v>
      </c>
      <c r="G7" s="50" t="s">
        <v>783</v>
      </c>
      <c r="H7" s="144" t="s">
        <v>1169</v>
      </c>
      <c r="I7" s="145" t="s">
        <v>784</v>
      </c>
      <c r="J7" s="50" t="s">
        <v>785</v>
      </c>
    </row>
    <row r="8" spans="1:225" ht="14.5" x14ac:dyDescent="0.35">
      <c r="A8" s="47" t="s">
        <v>666</v>
      </c>
      <c r="B8" s="48">
        <v>600</v>
      </c>
      <c r="C8" s="91">
        <v>0.40783614920384581</v>
      </c>
      <c r="D8" s="87">
        <v>0.33377583497360247</v>
      </c>
      <c r="E8" s="87">
        <v>0.26334147947957925</v>
      </c>
      <c r="F8" s="141">
        <v>30051.116491325192</v>
      </c>
      <c r="G8" s="141">
        <v>30618.397854050192</v>
      </c>
      <c r="H8" s="141">
        <v>34747.040762825192</v>
      </c>
      <c r="I8" s="141">
        <v>32100.870297425194</v>
      </c>
      <c r="J8" s="141">
        <v>38160.155064537692</v>
      </c>
    </row>
    <row r="9" spans="1:225" ht="14.5" x14ac:dyDescent="0.35">
      <c r="A9" s="30" t="s">
        <v>667</v>
      </c>
      <c r="B9" s="42">
        <f t="shared" ref="B9:B33" si="0">B8+100</f>
        <v>700</v>
      </c>
      <c r="C9" s="92">
        <v>0.5270287664223785</v>
      </c>
      <c r="D9" s="88">
        <v>0.4313238709004521</v>
      </c>
      <c r="E9" s="88">
        <v>0.34030464280545442</v>
      </c>
      <c r="F9" s="141">
        <v>33164.663645427579</v>
      </c>
      <c r="G9" s="141">
        <v>33826.491901940084</v>
      </c>
      <c r="H9" s="141">
        <v>38643.241962177592</v>
      </c>
      <c r="I9" s="141">
        <v>35556.04308587758</v>
      </c>
      <c r="J9" s="141">
        <v>42625.208647508829</v>
      </c>
    </row>
    <row r="10" spans="1:225" ht="14.5" x14ac:dyDescent="0.35">
      <c r="A10" s="47" t="s">
        <v>668</v>
      </c>
      <c r="B10" s="41">
        <f t="shared" si="0"/>
        <v>800</v>
      </c>
      <c r="C10" s="92">
        <v>0.65539004650387522</v>
      </c>
      <c r="D10" s="88">
        <v>0.53637560189859779</v>
      </c>
      <c r="E10" s="88">
        <v>0.42318804946408922</v>
      </c>
      <c r="F10" s="141">
        <v>36276.444748960428</v>
      </c>
      <c r="G10" s="141">
        <v>37032.819899260438</v>
      </c>
      <c r="H10" s="141">
        <v>42537.677110960438</v>
      </c>
      <c r="I10" s="141">
        <v>39009.449823760428</v>
      </c>
      <c r="J10" s="141">
        <v>47088.49617991042</v>
      </c>
    </row>
    <row r="11" spans="1:225" ht="14.5" x14ac:dyDescent="0.35">
      <c r="A11" s="30" t="s">
        <v>669</v>
      </c>
      <c r="B11" s="42">
        <f t="shared" si="0"/>
        <v>900</v>
      </c>
      <c r="C11" s="92">
        <v>0.77458266372240792</v>
      </c>
      <c r="D11" s="88">
        <v>0.63392363782544736</v>
      </c>
      <c r="E11" s="88">
        <v>0.50015121278996433</v>
      </c>
      <c r="F11" s="141">
        <v>39481.826532679006</v>
      </c>
      <c r="G11" s="141">
        <v>40332.748576766506</v>
      </c>
      <c r="H11" s="141">
        <v>46525.712939929006</v>
      </c>
      <c r="I11" s="141">
        <v>42556.457241828997</v>
      </c>
      <c r="J11" s="141">
        <v>51645.384392497748</v>
      </c>
    </row>
    <row r="12" spans="1:225" ht="14.5" x14ac:dyDescent="0.35">
      <c r="A12" s="47" t="s">
        <v>670</v>
      </c>
      <c r="B12" s="41">
        <f t="shared" si="0"/>
        <v>1000</v>
      </c>
      <c r="C12" s="92">
        <v>0.8937752809409405</v>
      </c>
      <c r="D12" s="88">
        <v>0.73147167375229682</v>
      </c>
      <c r="E12" s="88">
        <v>0.57711437611583949</v>
      </c>
      <c r="F12" s="141">
        <v>42572.415029377349</v>
      </c>
      <c r="G12" s="141">
        <v>43517.883967252346</v>
      </c>
      <c r="H12" s="141">
        <v>50398.955481877332</v>
      </c>
      <c r="I12" s="141">
        <v>45988.671372877347</v>
      </c>
      <c r="J12" s="141">
        <v>56087.479318064841</v>
      </c>
    </row>
    <row r="13" spans="1:225" ht="14.5" x14ac:dyDescent="0.35">
      <c r="A13" s="30" t="s">
        <v>671</v>
      </c>
      <c r="B13" s="42">
        <f t="shared" si="0"/>
        <v>1100</v>
      </c>
      <c r="C13" s="92">
        <v>1.0221365610224373</v>
      </c>
      <c r="D13" s="88">
        <v>0.83652340475044262</v>
      </c>
      <c r="E13" s="88">
        <v>0.6599977827744743</v>
      </c>
      <c r="F13" s="141">
        <v>45678.897981201575</v>
      </c>
      <c r="G13" s="141">
        <v>46718.91381286407</v>
      </c>
      <c r="H13" s="141">
        <v>54288.092478951578</v>
      </c>
      <c r="I13" s="141">
        <v>49436.779959051579</v>
      </c>
      <c r="J13" s="141">
        <v>60545.468698757824</v>
      </c>
    </row>
    <row r="14" spans="1:225" ht="14.5" x14ac:dyDescent="0.35">
      <c r="A14" s="47" t="s">
        <v>672</v>
      </c>
      <c r="B14" s="41">
        <f t="shared" si="0"/>
        <v>1200</v>
      </c>
      <c r="C14" s="92">
        <v>1.1413291782409698</v>
      </c>
      <c r="D14" s="88">
        <v>0.93407144067729209</v>
      </c>
      <c r="E14" s="88">
        <v>0.73696094610034935</v>
      </c>
      <c r="F14" s="141">
        <v>49002.605153079443</v>
      </c>
      <c r="G14" s="141">
        <v>50137.167878529457</v>
      </c>
      <c r="H14" s="141">
        <v>58394.45369607945</v>
      </c>
      <c r="I14" s="141">
        <v>53102.112765279446</v>
      </c>
      <c r="J14" s="141">
        <v>65220.682299504449</v>
      </c>
    </row>
    <row r="15" spans="1:225" ht="14.5" x14ac:dyDescent="0.35">
      <c r="A15" s="30" t="s">
        <v>673</v>
      </c>
      <c r="B15" s="42">
        <f t="shared" si="0"/>
        <v>1300</v>
      </c>
      <c r="C15" s="92">
        <v>1.2605217954595027</v>
      </c>
      <c r="D15" s="88">
        <v>1.0316194766041418</v>
      </c>
      <c r="E15" s="88">
        <v>0.81392410942622462</v>
      </c>
      <c r="F15" s="141">
        <v>52177.964077115808</v>
      </c>
      <c r="G15" s="141">
        <v>53407.073696353305</v>
      </c>
      <c r="H15" s="141">
        <v>62352.466665365813</v>
      </c>
      <c r="I15" s="141">
        <v>56619.09732366581</v>
      </c>
      <c r="J15" s="141">
        <v>69747.547652409572</v>
      </c>
    </row>
    <row r="16" spans="1:225" ht="14.5" x14ac:dyDescent="0.35">
      <c r="A16" s="47" t="s">
        <v>674</v>
      </c>
      <c r="B16" s="41">
        <f t="shared" si="0"/>
        <v>1400</v>
      </c>
      <c r="C16" s="92">
        <v>1.3888830755409991</v>
      </c>
      <c r="D16" s="88">
        <v>1.1366712076022871</v>
      </c>
      <c r="E16" s="88">
        <v>0.8968075160848592</v>
      </c>
      <c r="F16" s="141">
        <v>55743.62017702093</v>
      </c>
      <c r="G16" s="141">
        <v>57067.276690045932</v>
      </c>
      <c r="H16" s="141">
        <v>66700.77681052094</v>
      </c>
      <c r="I16" s="141">
        <v>60526.379057920931</v>
      </c>
      <c r="J16" s="141">
        <v>74664.710181183429</v>
      </c>
    </row>
    <row r="17" spans="1:10" ht="14.5" x14ac:dyDescent="0.35">
      <c r="A17" s="30" t="s">
        <v>675</v>
      </c>
      <c r="B17" s="42">
        <f t="shared" si="0"/>
        <v>1500</v>
      </c>
      <c r="C17" s="92">
        <v>1.5080756927595318</v>
      </c>
      <c r="D17" s="88">
        <v>1.2342192435291368</v>
      </c>
      <c r="E17" s="88">
        <v>0.97377067941073425</v>
      </c>
      <c r="F17" s="141">
        <v>59247.464506992095</v>
      </c>
      <c r="G17" s="141">
        <v>60665.667913804587</v>
      </c>
      <c r="H17" s="141">
        <v>70987.275185742095</v>
      </c>
      <c r="I17" s="141">
        <v>64371.849022242088</v>
      </c>
      <c r="J17" s="141">
        <v>79520.060940023337</v>
      </c>
    </row>
    <row r="18" spans="1:10" ht="14.5" x14ac:dyDescent="0.35">
      <c r="A18" s="47" t="s">
        <v>676</v>
      </c>
      <c r="B18" s="41">
        <f t="shared" si="0"/>
        <v>1600</v>
      </c>
      <c r="C18" s="92">
        <v>1.6272683099780645</v>
      </c>
      <c r="D18" s="88">
        <v>1.3317672794559865</v>
      </c>
      <c r="E18" s="88">
        <v>1.0507338427366095</v>
      </c>
      <c r="F18" s="141">
        <v>62433.419734445706</v>
      </c>
      <c r="G18" s="141">
        <v>63946.170035045703</v>
      </c>
      <c r="H18" s="141">
        <v>74955.884458445697</v>
      </c>
      <c r="I18" s="141">
        <v>67899.42988404572</v>
      </c>
      <c r="J18" s="141">
        <v>84057.52259634572</v>
      </c>
    </row>
    <row r="19" spans="1:10" ht="14.5" x14ac:dyDescent="0.35">
      <c r="A19" s="30" t="s">
        <v>677</v>
      </c>
      <c r="B19" s="42">
        <f t="shared" si="0"/>
        <v>1700</v>
      </c>
      <c r="C19" s="92">
        <v>1.7556295900595613</v>
      </c>
      <c r="D19" s="88">
        <v>1.4368190104541321</v>
      </c>
      <c r="E19" s="88">
        <v>1.1336172493952443</v>
      </c>
      <c r="F19" s="141">
        <v>65548.732939117632</v>
      </c>
      <c r="G19" s="141">
        <v>67156.030133505134</v>
      </c>
      <c r="H19" s="141">
        <v>78853.851708367642</v>
      </c>
      <c r="I19" s="141">
        <v>71356.368723067644</v>
      </c>
      <c r="J19" s="141">
        <v>88524.342229886402</v>
      </c>
    </row>
    <row r="20" spans="1:10" ht="14.5" x14ac:dyDescent="0.35">
      <c r="A20" s="47" t="s">
        <v>678</v>
      </c>
      <c r="B20" s="41">
        <f t="shared" si="0"/>
        <v>1800</v>
      </c>
      <c r="C20" s="92">
        <v>1.874822207278094</v>
      </c>
      <c r="D20" s="88">
        <v>1.5343670463809818</v>
      </c>
      <c r="E20" s="88">
        <v>1.2105804127211195</v>
      </c>
      <c r="F20" s="141">
        <v>69003.127853141617</v>
      </c>
      <c r="G20" s="141">
        <v>70704.971941316631</v>
      </c>
      <c r="H20" s="141">
        <v>83090.900667641617</v>
      </c>
      <c r="I20" s="141">
        <v>75152.389271441629</v>
      </c>
      <c r="J20" s="141">
        <v>93330.243572779116</v>
      </c>
    </row>
    <row r="21" spans="1:10" ht="14.5" x14ac:dyDescent="0.35">
      <c r="A21" s="30" t="s">
        <v>679</v>
      </c>
      <c r="B21" s="42">
        <f t="shared" si="0"/>
        <v>1900</v>
      </c>
      <c r="C21" s="92">
        <v>1.9940148244966267</v>
      </c>
      <c r="D21" s="88">
        <v>1.6319150823078314</v>
      </c>
      <c r="E21" s="88">
        <v>1.2875435760469947</v>
      </c>
      <c r="F21" s="141">
        <v>72404.541250079332</v>
      </c>
      <c r="G21" s="141">
        <v>74200.932232041843</v>
      </c>
      <c r="H21" s="141">
        <v>87274.968109829322</v>
      </c>
      <c r="I21" s="141">
        <v>78895.428302729342</v>
      </c>
      <c r="J21" s="141">
        <v>98083.163398585602</v>
      </c>
    </row>
    <row r="22" spans="1:10" ht="14.5" x14ac:dyDescent="0.35">
      <c r="A22" s="47" t="s">
        <v>680</v>
      </c>
      <c r="B22" s="41">
        <f t="shared" si="0"/>
        <v>2000</v>
      </c>
      <c r="C22" s="92">
        <v>2.1223761045781231</v>
      </c>
      <c r="D22" s="88">
        <v>1.7369668133059768</v>
      </c>
      <c r="E22" s="88">
        <v>1.3704269827056292</v>
      </c>
      <c r="F22" s="141">
        <v>75648.776146327844</v>
      </c>
      <c r="G22" s="141">
        <v>77539.714022077838</v>
      </c>
      <c r="H22" s="141">
        <v>91301.857051327854</v>
      </c>
      <c r="I22" s="141">
        <v>82481.288833327839</v>
      </c>
      <c r="J22" s="141">
        <v>102678.90472370284</v>
      </c>
    </row>
    <row r="23" spans="1:10" ht="14.5" x14ac:dyDescent="0.35">
      <c r="A23" s="30" t="s">
        <v>681</v>
      </c>
      <c r="B23" s="42">
        <f t="shared" si="0"/>
        <v>2100</v>
      </c>
      <c r="C23" s="92">
        <v>2.2415687217966562</v>
      </c>
      <c r="D23" s="88">
        <v>1.8345148492328267</v>
      </c>
      <c r="E23" s="88">
        <v>1.4473901460315046</v>
      </c>
      <c r="F23" s="141">
        <v>79505.830590207377</v>
      </c>
      <c r="G23" s="141">
        <v>81491.315359744869</v>
      </c>
      <c r="H23" s="141">
        <v>95941.565540457363</v>
      </c>
      <c r="I23" s="141">
        <v>86679.968911557386</v>
      </c>
      <c r="J23" s="141">
        <v>107887.46559645113</v>
      </c>
    </row>
    <row r="24" spans="1:10" ht="14.5" x14ac:dyDescent="0.35">
      <c r="A24" s="47" t="s">
        <v>682</v>
      </c>
      <c r="B24" s="41">
        <f t="shared" si="0"/>
        <v>2200</v>
      </c>
      <c r="C24" s="92">
        <v>2.3607613390151885</v>
      </c>
      <c r="D24" s="88">
        <v>1.9320628851596759</v>
      </c>
      <c r="E24" s="88">
        <v>1.5243533093573796</v>
      </c>
      <c r="F24" s="141">
        <v>82635.272199435654</v>
      </c>
      <c r="G24" s="141">
        <v>84715.303862760644</v>
      </c>
      <c r="H24" s="141">
        <v>99853.661194935645</v>
      </c>
      <c r="I24" s="141">
        <v>90151.036155135662</v>
      </c>
      <c r="J24" s="141">
        <v>112368.41363454814</v>
      </c>
    </row>
    <row r="25" spans="1:10" ht="14.5" x14ac:dyDescent="0.35">
      <c r="A25" s="30" t="s">
        <v>683</v>
      </c>
      <c r="B25" s="42">
        <f t="shared" si="0"/>
        <v>2300</v>
      </c>
      <c r="C25" s="92">
        <v>2.489122619096686</v>
      </c>
      <c r="D25" s="88">
        <v>2.0371146161578224</v>
      </c>
      <c r="E25" s="88">
        <v>1.6072367160160148</v>
      </c>
      <c r="F25" s="141">
        <v>85747.053302968474</v>
      </c>
      <c r="G25" s="141">
        <v>87921.631860080961</v>
      </c>
      <c r="H25" s="141">
        <v>103748.09634371848</v>
      </c>
      <c r="I25" s="141">
        <v>93604.442893018466</v>
      </c>
      <c r="J25" s="141">
        <v>116831.70116694972</v>
      </c>
    </row>
    <row r="26" spans="1:10" ht="14.5" x14ac:dyDescent="0.35">
      <c r="A26" s="47" t="s">
        <v>684</v>
      </c>
      <c r="B26" s="41">
        <f t="shared" si="0"/>
        <v>2400</v>
      </c>
      <c r="C26" s="92">
        <v>2.6083152363152178</v>
      </c>
      <c r="D26" s="88">
        <v>2.1346626520846712</v>
      </c>
      <c r="E26" s="88">
        <v>1.6841998793418893</v>
      </c>
      <c r="F26" s="141">
        <v>88918.880125865791</v>
      </c>
      <c r="G26" s="141">
        <v>91188.005576765761</v>
      </c>
      <c r="H26" s="141">
        <v>107702.57721186576</v>
      </c>
      <c r="I26" s="141">
        <v>97117.895350265739</v>
      </c>
      <c r="J26" s="141">
        <v>121355.03441871579</v>
      </c>
    </row>
    <row r="27" spans="1:10" ht="14.5" x14ac:dyDescent="0.35">
      <c r="A27" s="30" t="s">
        <v>685</v>
      </c>
      <c r="B27" s="42">
        <f t="shared" si="0"/>
        <v>2500</v>
      </c>
      <c r="C27" s="92">
        <v>2.7275078535337509</v>
      </c>
      <c r="D27" s="88">
        <v>2.2322106880115209</v>
      </c>
      <c r="E27" s="88">
        <v>1.7611630426677647</v>
      </c>
      <c r="F27" s="141">
        <v>93411.712774780375</v>
      </c>
      <c r="G27" s="141">
        <v>95775.385119467886</v>
      </c>
      <c r="H27" s="141">
        <v>112978.06390603039</v>
      </c>
      <c r="I27" s="141">
        <v>101952.35363353038</v>
      </c>
      <c r="J27" s="141">
        <v>127199.37349649915</v>
      </c>
    </row>
    <row r="28" spans="1:10" ht="14.5" x14ac:dyDescent="0.35">
      <c r="A28" s="47" t="s">
        <v>686</v>
      </c>
      <c r="B28" s="41">
        <f t="shared" si="0"/>
        <v>2600</v>
      </c>
      <c r="C28" s="92">
        <v>2.8558691336152475</v>
      </c>
      <c r="D28" s="88">
        <v>2.3372624190096665</v>
      </c>
      <c r="E28" s="88">
        <v>1.8440464493263995</v>
      </c>
      <c r="F28" s="141">
        <v>96523.493878313253</v>
      </c>
      <c r="G28" s="141">
        <v>98981.713116788233</v>
      </c>
      <c r="H28" s="141">
        <v>116872.49905481323</v>
      </c>
      <c r="I28" s="141">
        <v>105405.76037141323</v>
      </c>
      <c r="J28" s="141">
        <v>131662.66102890074</v>
      </c>
    </row>
    <row r="29" spans="1:10" ht="14.5" x14ac:dyDescent="0.35">
      <c r="A29" s="30" t="s">
        <v>687</v>
      </c>
      <c r="B29" s="42">
        <f t="shared" si="0"/>
        <v>2700</v>
      </c>
      <c r="C29" s="92">
        <v>2.9750617508337807</v>
      </c>
      <c r="D29" s="88">
        <v>2.4348104549365166</v>
      </c>
      <c r="E29" s="88">
        <v>1.9210096126522749</v>
      </c>
      <c r="F29" s="141">
        <v>99584.059515329369</v>
      </c>
      <c r="G29" s="141">
        <v>102136.82564759189</v>
      </c>
      <c r="H29" s="141">
        <v>120715.71873707938</v>
      </c>
      <c r="I29" s="141">
        <v>108807.95164277939</v>
      </c>
      <c r="J29" s="141">
        <v>136074.73309478565</v>
      </c>
    </row>
    <row r="30" spans="1:10" ht="14.5" x14ac:dyDescent="0.35">
      <c r="A30" s="47" t="s">
        <v>688</v>
      </c>
      <c r="B30" s="41">
        <f t="shared" si="0"/>
        <v>2800</v>
      </c>
      <c r="C30" s="92">
        <v>3.0942543680523129</v>
      </c>
      <c r="D30" s="88">
        <v>2.5323584908633658</v>
      </c>
      <c r="E30" s="88">
        <v>1.9979727759781498</v>
      </c>
      <c r="F30" s="141">
        <v>102750.58818651801</v>
      </c>
      <c r="G30" s="141">
        <v>105397.90121256802</v>
      </c>
      <c r="H30" s="141">
        <v>124664.901453518</v>
      </c>
      <c r="I30" s="141">
        <v>112316.10594831803</v>
      </c>
      <c r="J30" s="141">
        <v>140592.76819484303</v>
      </c>
    </row>
    <row r="31" spans="1:10" ht="14.5" x14ac:dyDescent="0.35">
      <c r="A31" s="30" t="s">
        <v>689</v>
      </c>
      <c r="B31" s="42">
        <f t="shared" si="0"/>
        <v>2900</v>
      </c>
      <c r="C31" s="92">
        <v>3.2226156481338091</v>
      </c>
      <c r="D31" s="88">
        <v>2.637410221861511</v>
      </c>
      <c r="E31" s="88">
        <v>2.0808561826367842</v>
      </c>
      <c r="F31" s="141">
        <v>106030.14409415738</v>
      </c>
      <c r="G31" s="141">
        <v>108772.00401399487</v>
      </c>
      <c r="H31" s="141">
        <v>128727.11140640735</v>
      </c>
      <c r="I31" s="141">
        <v>115937.28749030737</v>
      </c>
      <c r="J31" s="141">
        <v>145223.83053135112</v>
      </c>
    </row>
    <row r="32" spans="1:10" ht="14.5" x14ac:dyDescent="0.35">
      <c r="A32" s="47" t="s">
        <v>690</v>
      </c>
      <c r="B32" s="41">
        <f t="shared" si="0"/>
        <v>3000</v>
      </c>
      <c r="C32" s="92">
        <v>3.3418082653523422</v>
      </c>
      <c r="D32" s="88">
        <v>2.7349582577883611</v>
      </c>
      <c r="E32" s="88">
        <v>2.1578193459626598</v>
      </c>
      <c r="F32" s="141">
        <v>109292.03949610129</v>
      </c>
      <c r="G32" s="141">
        <v>112128.44630972629</v>
      </c>
      <c r="H32" s="141">
        <v>132771.66085360129</v>
      </c>
      <c r="I32" s="141">
        <v>119540.80852660128</v>
      </c>
      <c r="J32" s="141">
        <v>149837.23236216381</v>
      </c>
    </row>
    <row r="33" spans="1:10" ht="14.5" x14ac:dyDescent="0.35">
      <c r="A33" s="30" t="s">
        <v>691</v>
      </c>
      <c r="B33" s="42">
        <f t="shared" si="0"/>
        <v>3100</v>
      </c>
      <c r="C33" s="92">
        <v>3.4614022446830046</v>
      </c>
      <c r="D33" s="88">
        <v>2.8328347711548991</v>
      </c>
      <c r="E33" s="89">
        <v>2.2350416704556397</v>
      </c>
      <c r="F33" s="141">
        <v>114023.28897190405</v>
      </c>
      <c r="G33" s="141">
        <v>116954.24267931654</v>
      </c>
      <c r="H33" s="141">
        <v>138285.56437465409</v>
      </c>
      <c r="I33" s="141">
        <v>124613.68363675407</v>
      </c>
      <c r="J33" s="141">
        <v>155919.98826683528</v>
      </c>
    </row>
    <row r="34" spans="1:10" ht="14.5" x14ac:dyDescent="0.35">
      <c r="A34" s="47" t="s">
        <v>692</v>
      </c>
      <c r="B34" s="41">
        <v>3200</v>
      </c>
      <c r="C34" s="92">
        <v>3.254536619956129</v>
      </c>
      <c r="D34" s="88">
        <v>2.663534558911973</v>
      </c>
      <c r="E34" s="89">
        <v>2.101467685473219</v>
      </c>
      <c r="F34" s="141">
        <v>118756.30449827638</v>
      </c>
      <c r="G34" s="141">
        <v>121781.80509947642</v>
      </c>
      <c r="H34" s="141">
        <v>143801.23394627639</v>
      </c>
      <c r="I34" s="141">
        <v>129688.32479747639</v>
      </c>
      <c r="J34" s="141">
        <v>162004.51022207638</v>
      </c>
    </row>
    <row r="35" spans="1:10" ht="14.5" x14ac:dyDescent="0.35">
      <c r="A35" s="30" t="s">
        <v>693</v>
      </c>
      <c r="B35" s="42">
        <v>3300</v>
      </c>
      <c r="C35" s="92">
        <v>3.382897900037626</v>
      </c>
      <c r="D35" s="88">
        <v>2.7685862899101186</v>
      </c>
      <c r="E35" s="88">
        <v>2.1843510921318541</v>
      </c>
      <c r="F35" s="141">
        <v>123487.5539740792</v>
      </c>
      <c r="G35" s="141">
        <v>126607.60146906668</v>
      </c>
      <c r="H35" s="141">
        <v>149315.13746732919</v>
      </c>
      <c r="I35" s="141">
        <v>134761.19990762917</v>
      </c>
      <c r="J35" s="141">
        <v>168087.26612674794</v>
      </c>
    </row>
    <row r="36" spans="1:10" ht="14.5" x14ac:dyDescent="0.35">
      <c r="A36" s="47" t="s">
        <v>694</v>
      </c>
      <c r="B36" s="41">
        <v>3400</v>
      </c>
      <c r="C36" s="92">
        <v>3.5112591801191226</v>
      </c>
      <c r="D36" s="88">
        <v>2.8736380209082641</v>
      </c>
      <c r="E36" s="88">
        <v>2.2672344987904887</v>
      </c>
      <c r="F36" s="141">
        <v>128218.80344988198</v>
      </c>
      <c r="G36" s="141">
        <v>131433.39783865697</v>
      </c>
      <c r="H36" s="141">
        <v>154829.04098838195</v>
      </c>
      <c r="I36" s="141">
        <v>139834.07501778196</v>
      </c>
      <c r="J36" s="141">
        <v>174170.0220314195</v>
      </c>
    </row>
    <row r="37" spans="1:10" ht="14.5" x14ac:dyDescent="0.35">
      <c r="A37" s="30" t="s">
        <v>695</v>
      </c>
      <c r="B37" s="42">
        <v>3500</v>
      </c>
      <c r="C37" s="92">
        <v>3.6304517973376549</v>
      </c>
      <c r="D37" s="88">
        <v>2.9711860568351134</v>
      </c>
      <c r="E37" s="88">
        <v>2.3441976621163634</v>
      </c>
      <c r="F37" s="141">
        <v>132951.81897625426</v>
      </c>
      <c r="G37" s="141">
        <v>136260.96025881678</v>
      </c>
      <c r="H37" s="141">
        <v>160344.71056000426</v>
      </c>
      <c r="I37" s="141">
        <v>144908.71617850423</v>
      </c>
      <c r="J37" s="141">
        <v>180254.54398666049</v>
      </c>
    </row>
    <row r="38" spans="1:10" ht="14.5" x14ac:dyDescent="0.35">
      <c r="A38" s="47" t="s">
        <v>696</v>
      </c>
      <c r="B38" s="41">
        <v>3600</v>
      </c>
      <c r="C38" s="92">
        <v>3.749644414556188</v>
      </c>
      <c r="D38" s="88">
        <v>3.0687340927619635</v>
      </c>
      <c r="E38" s="88">
        <v>2.421160825442239</v>
      </c>
      <c r="F38" s="141">
        <v>137683.06845205705</v>
      </c>
      <c r="G38" s="141">
        <v>141086.75662840702</v>
      </c>
      <c r="H38" s="141">
        <v>165858.61408105708</v>
      </c>
      <c r="I38" s="141">
        <v>149981.59128865704</v>
      </c>
      <c r="J38" s="141">
        <v>186337.29989133205</v>
      </c>
    </row>
    <row r="39" spans="1:10" ht="14.5" x14ac:dyDescent="0.35">
      <c r="A39" s="30" t="s">
        <v>697</v>
      </c>
      <c r="B39" s="42">
        <v>3700</v>
      </c>
      <c r="C39" s="92">
        <v>3.8688370317747207</v>
      </c>
      <c r="D39" s="88">
        <v>3.1662821286888132</v>
      </c>
      <c r="E39" s="88">
        <v>2.4981239887681141</v>
      </c>
      <c r="F39" s="141">
        <v>142414.31792785981</v>
      </c>
      <c r="G39" s="141">
        <v>145912.55299799732</v>
      </c>
      <c r="H39" s="141">
        <v>171372.51760210982</v>
      </c>
      <c r="I39" s="141">
        <v>155054.46639880986</v>
      </c>
      <c r="J39" s="141">
        <v>192420.05579600364</v>
      </c>
    </row>
    <row r="40" spans="1:10" ht="14.5" x14ac:dyDescent="0.35">
      <c r="A40" s="47" t="s">
        <v>698</v>
      </c>
      <c r="B40" s="41">
        <v>3800</v>
      </c>
      <c r="C40" s="92">
        <v>3.9880296489932534</v>
      </c>
      <c r="D40" s="88">
        <v>3.2638301646156629</v>
      </c>
      <c r="E40" s="88">
        <v>2.5750871520939893</v>
      </c>
      <c r="F40" s="141">
        <v>147147.3334542322</v>
      </c>
      <c r="G40" s="141">
        <v>150740.11541815719</v>
      </c>
      <c r="H40" s="141">
        <v>176888.18717373218</v>
      </c>
      <c r="I40" s="141">
        <v>160129.10755953219</v>
      </c>
      <c r="J40" s="141">
        <v>198504.57775124468</v>
      </c>
    </row>
    <row r="41" spans="1:10" ht="14.5" x14ac:dyDescent="0.35">
      <c r="A41" s="30" t="s">
        <v>699</v>
      </c>
      <c r="B41" s="44">
        <v>3900</v>
      </c>
      <c r="C41" s="92">
        <v>4.1163909290747496</v>
      </c>
      <c r="D41" s="88">
        <v>3.368881895613808</v>
      </c>
      <c r="E41" s="88">
        <v>2.6579705587526234</v>
      </c>
      <c r="F41" s="141">
        <v>151878.58293003496</v>
      </c>
      <c r="G41" s="141">
        <v>155565.91178774743</v>
      </c>
      <c r="H41" s="141">
        <v>182402.09069478494</v>
      </c>
      <c r="I41" s="141">
        <v>165201.98266968495</v>
      </c>
      <c r="J41" s="141">
        <v>204587.33365591621</v>
      </c>
    </row>
    <row r="42" spans="1:10" ht="14.5" x14ac:dyDescent="0.35">
      <c r="A42" s="47" t="s">
        <v>700</v>
      </c>
      <c r="B42" s="41">
        <v>4000</v>
      </c>
      <c r="C42" s="92">
        <v>4.2447522091562462</v>
      </c>
      <c r="D42" s="88">
        <v>3.4739336266119536</v>
      </c>
      <c r="E42" s="88">
        <v>2.7408539654112585</v>
      </c>
      <c r="F42" s="141">
        <v>156609.83240583775</v>
      </c>
      <c r="G42" s="141">
        <v>160391.70815733774</v>
      </c>
      <c r="H42" s="141">
        <v>187915.99421583774</v>
      </c>
      <c r="I42" s="141">
        <v>170274.85777983774</v>
      </c>
      <c r="J42" s="141">
        <v>210670.08956058772</v>
      </c>
    </row>
    <row r="43" spans="1:10" ht="14.5" x14ac:dyDescent="0.35">
      <c r="A43" s="30" t="s">
        <v>701</v>
      </c>
      <c r="B43" s="42">
        <v>4100</v>
      </c>
      <c r="C43" s="92">
        <v>4.3639448263747793</v>
      </c>
      <c r="D43" s="88">
        <v>3.5714816625388033</v>
      </c>
      <c r="E43" s="88">
        <v>2.8178171287371336</v>
      </c>
      <c r="F43" s="141">
        <v>168912.14067326669</v>
      </c>
      <c r="G43" s="141">
        <v>172788.5633185542</v>
      </c>
      <c r="H43" s="141">
        <v>201000.95652851669</v>
      </c>
      <c r="I43" s="141">
        <v>182918.79168161671</v>
      </c>
      <c r="J43" s="141">
        <v>224323.90425688543</v>
      </c>
    </row>
    <row r="44" spans="1:10" ht="14.5" x14ac:dyDescent="0.35">
      <c r="A44" s="47" t="s">
        <v>702</v>
      </c>
      <c r="B44" s="41">
        <v>4200</v>
      </c>
      <c r="C44" s="92">
        <v>4.4831374435933125</v>
      </c>
      <c r="D44" s="88">
        <v>3.6690296984656534</v>
      </c>
      <c r="E44" s="88">
        <v>2.8947802920630092</v>
      </c>
      <c r="F44" s="141">
        <v>172423.049205516</v>
      </c>
      <c r="G44" s="141">
        <v>176394.01874459104</v>
      </c>
      <c r="H44" s="141">
        <v>205294.51910601603</v>
      </c>
      <c r="I44" s="141">
        <v>186771.32584821607</v>
      </c>
      <c r="J44" s="141">
        <v>229186.31921800354</v>
      </c>
    </row>
    <row r="45" spans="1:10" ht="14.5" x14ac:dyDescent="0.35">
      <c r="A45" s="30" t="s">
        <v>1138</v>
      </c>
      <c r="B45" s="42">
        <v>4300</v>
      </c>
      <c r="C45" s="92">
        <v>4.6023300608118456</v>
      </c>
      <c r="D45" s="88">
        <v>3.7665777343925035</v>
      </c>
      <c r="E45" s="88">
        <v>2.9717434553888848</v>
      </c>
      <c r="F45" s="141">
        <v>175817.39840017559</v>
      </c>
      <c r="G45" s="141">
        <v>179882.91483303803</v>
      </c>
      <c r="H45" s="141">
        <v>209471.52234592554</v>
      </c>
      <c r="I45" s="141">
        <v>190507.30067722552</v>
      </c>
      <c r="J45" s="141">
        <v>233932.17484153184</v>
      </c>
    </row>
    <row r="46" spans="1:10" ht="14.5" x14ac:dyDescent="0.35">
      <c r="A46" s="47" t="s">
        <v>703</v>
      </c>
      <c r="B46" s="41">
        <v>4400</v>
      </c>
      <c r="C46" s="92">
        <v>4.721522678030377</v>
      </c>
      <c r="D46" s="88">
        <v>3.8641257703193519</v>
      </c>
      <c r="E46" s="88">
        <v>3.0487066187147591</v>
      </c>
      <c r="F46" s="141">
        <v>179033.37648731138</v>
      </c>
      <c r="G46" s="141">
        <v>183193.43981396139</v>
      </c>
      <c r="H46" s="141">
        <v>213470.15447831139</v>
      </c>
      <c r="I46" s="141">
        <v>194064.90439871143</v>
      </c>
      <c r="J46" s="141">
        <v>238499.65935753641</v>
      </c>
    </row>
    <row r="47" spans="1:10" ht="14.5" x14ac:dyDescent="0.35">
      <c r="A47" s="30" t="s">
        <v>704</v>
      </c>
      <c r="B47" s="42">
        <v>4500</v>
      </c>
      <c r="C47" s="92">
        <v>4.8498839581118753</v>
      </c>
      <c r="D47" s="88">
        <v>3.9691775013174988</v>
      </c>
      <c r="E47" s="88">
        <v>3.131590025373395</v>
      </c>
      <c r="F47" s="141">
        <v>182436.55593481867</v>
      </c>
      <c r="G47" s="141">
        <v>186691.16615525619</v>
      </c>
      <c r="H47" s="141">
        <v>217655.98797106871</v>
      </c>
      <c r="I47" s="141">
        <v>197809.70948056871</v>
      </c>
      <c r="J47" s="141">
        <v>243254.34523391241</v>
      </c>
    </row>
    <row r="48" spans="1:10" ht="14.5" x14ac:dyDescent="0.35">
      <c r="A48" s="47" t="s">
        <v>705</v>
      </c>
      <c r="B48" s="41">
        <v>4600</v>
      </c>
      <c r="C48" s="92">
        <v>4.9782452381933719</v>
      </c>
      <c r="D48" s="88">
        <v>4.0742292323156448</v>
      </c>
      <c r="E48" s="88">
        <v>3.2144734320320296</v>
      </c>
      <c r="F48" s="141">
        <v>185770.85941011377</v>
      </c>
      <c r="G48" s="141">
        <v>190120.0165243388</v>
      </c>
      <c r="H48" s="141">
        <v>221772.94549161376</v>
      </c>
      <c r="I48" s="141">
        <v>201485.63859021378</v>
      </c>
      <c r="J48" s="141">
        <v>247940.15513807622</v>
      </c>
    </row>
    <row r="49" spans="1:10" ht="14.5" x14ac:dyDescent="0.35">
      <c r="A49" s="30" t="s">
        <v>706</v>
      </c>
      <c r="B49" s="42">
        <v>4700</v>
      </c>
      <c r="C49" s="92">
        <v>5.0974378554119033</v>
      </c>
      <c r="D49" s="88">
        <v>4.1717772682424927</v>
      </c>
      <c r="E49" s="88">
        <v>3.2914365953579039</v>
      </c>
      <c r="F49" s="141">
        <v>189421.28593735697</v>
      </c>
      <c r="G49" s="141">
        <v>193864.98994536948</v>
      </c>
      <c r="H49" s="141">
        <v>226206.02606410696</v>
      </c>
      <c r="I49" s="141">
        <v>205477.69075180695</v>
      </c>
      <c r="J49" s="141">
        <v>252942.08809418828</v>
      </c>
    </row>
    <row r="50" spans="1:10" ht="14.5" x14ac:dyDescent="0.35">
      <c r="A50" s="47" t="s">
        <v>707</v>
      </c>
      <c r="B50" s="41">
        <v>4800</v>
      </c>
      <c r="C50" s="92">
        <v>5.2166304726304356</v>
      </c>
      <c r="D50" s="88">
        <v>4.2693253041693424</v>
      </c>
      <c r="E50" s="88">
        <v>3.3683997586837786</v>
      </c>
      <c r="F50" s="141">
        <v>192843.89194112923</v>
      </c>
      <c r="G50" s="141">
        <v>197382.14284292917</v>
      </c>
      <c r="H50" s="141">
        <v>230411.28611312914</v>
      </c>
      <c r="I50" s="141">
        <v>209241.92238992918</v>
      </c>
      <c r="J50" s="141">
        <v>257716.20052682917</v>
      </c>
    </row>
    <row r="51" spans="1:10" ht="14.5" x14ac:dyDescent="0.35">
      <c r="A51" s="30" t="s">
        <v>708</v>
      </c>
      <c r="B51" s="42">
        <v>4900</v>
      </c>
      <c r="C51" s="92">
        <v>5.3358230898489687</v>
      </c>
      <c r="D51" s="88">
        <v>4.3668733400961921</v>
      </c>
      <c r="E51" s="88">
        <v>3.4453629220096542</v>
      </c>
      <c r="F51" s="141">
        <v>196144.64045560302</v>
      </c>
      <c r="G51" s="141">
        <v>200777.4382511905</v>
      </c>
      <c r="H51" s="141">
        <v>234494.68867285302</v>
      </c>
      <c r="I51" s="141">
        <v>212884.29653875306</v>
      </c>
      <c r="J51" s="141">
        <v>262368.4554701717</v>
      </c>
    </row>
    <row r="52" spans="1:10" ht="14.5" x14ac:dyDescent="0.35">
      <c r="A52" s="47" t="s">
        <v>709</v>
      </c>
      <c r="B52" s="41">
        <v>5000</v>
      </c>
      <c r="C52" s="92">
        <v>5.4550157070675018</v>
      </c>
      <c r="D52" s="88">
        <v>4.4644213760230418</v>
      </c>
      <c r="E52" s="88">
        <v>3.5223260853355294</v>
      </c>
      <c r="F52" s="141">
        <v>199367.68274501699</v>
      </c>
      <c r="G52" s="141">
        <v>204095.02743439199</v>
      </c>
      <c r="H52" s="141">
        <v>238500.385007517</v>
      </c>
      <c r="I52" s="141">
        <v>216448.964462517</v>
      </c>
      <c r="J52" s="141">
        <v>266943.00418845448</v>
      </c>
    </row>
    <row r="53" spans="1:10" ht="14.5" x14ac:dyDescent="0.35">
      <c r="A53" s="30" t="s">
        <v>710</v>
      </c>
      <c r="B53" s="42">
        <v>5100</v>
      </c>
      <c r="C53" s="92">
        <v>5.5833769871489984</v>
      </c>
      <c r="D53" s="88">
        <v>4.5694731070211878</v>
      </c>
      <c r="E53" s="88">
        <v>3.6052094919941644</v>
      </c>
      <c r="F53" s="141">
        <v>202656.06890550407</v>
      </c>
      <c r="G53" s="141">
        <v>207477.96048866655</v>
      </c>
      <c r="H53" s="141">
        <v>242571.42521325406</v>
      </c>
      <c r="I53" s="141">
        <v>220078.97625735402</v>
      </c>
      <c r="J53" s="141">
        <v>271582.89677781024</v>
      </c>
    </row>
    <row r="54" spans="1:10" ht="14.5" x14ac:dyDescent="0.35">
      <c r="A54" s="47" t="s">
        <v>711</v>
      </c>
      <c r="B54" s="41">
        <v>5200</v>
      </c>
      <c r="C54" s="92">
        <v>5.711738267230495</v>
      </c>
      <c r="D54" s="88">
        <v>4.6745248380193329</v>
      </c>
      <c r="E54" s="88">
        <v>3.688092898652799</v>
      </c>
      <c r="F54" s="141">
        <v>205804.93707099729</v>
      </c>
      <c r="G54" s="141">
        <v>210721.37554794725</v>
      </c>
      <c r="H54" s="141">
        <v>246502.94742399731</v>
      </c>
      <c r="I54" s="141">
        <v>223569.47005719729</v>
      </c>
      <c r="J54" s="141">
        <v>276083.27137217228</v>
      </c>
    </row>
    <row r="55" spans="1:10" ht="14.5" x14ac:dyDescent="0.35">
      <c r="A55" s="30" t="s">
        <v>712</v>
      </c>
      <c r="B55" s="42">
        <v>5300</v>
      </c>
      <c r="C55" s="92">
        <v>5.8309308844490282</v>
      </c>
      <c r="D55" s="88">
        <v>4.7720728739461835</v>
      </c>
      <c r="E55" s="88">
        <v>3.7650560619786746</v>
      </c>
      <c r="F55" s="141">
        <v>208966.16759047724</v>
      </c>
      <c r="G55" s="141">
        <v>213977.15296121474</v>
      </c>
      <c r="H55" s="141">
        <v>250446.83198872727</v>
      </c>
      <c r="I55" s="141">
        <v>227072.32621102728</v>
      </c>
      <c r="J55" s="141">
        <v>280596.00832052098</v>
      </c>
    </row>
    <row r="56" spans="1:10" ht="14.5" x14ac:dyDescent="0.35">
      <c r="A56" s="47" t="s">
        <v>713</v>
      </c>
      <c r="B56" s="41">
        <v>5400</v>
      </c>
      <c r="C56" s="92">
        <v>5.9501235016675613</v>
      </c>
      <c r="D56" s="88">
        <v>4.8696209098730332</v>
      </c>
      <c r="E56" s="88">
        <v>3.8420192253045498</v>
      </c>
      <c r="F56" s="141">
        <v>212305.76921748105</v>
      </c>
      <c r="G56" s="141">
        <v>217411.30148200601</v>
      </c>
      <c r="H56" s="141">
        <v>254569.08766098102</v>
      </c>
      <c r="I56" s="141">
        <v>230753.55347238106</v>
      </c>
      <c r="J56" s="141">
        <v>285287.11637639353</v>
      </c>
    </row>
    <row r="57" spans="1:10" ht="14.5" x14ac:dyDescent="0.35">
      <c r="A57" s="30" t="s">
        <v>714</v>
      </c>
      <c r="B57" s="42">
        <v>5500</v>
      </c>
      <c r="C57" s="92">
        <v>6.0693161188860936</v>
      </c>
      <c r="D57" s="88">
        <v>4.9671689457998829</v>
      </c>
      <c r="E57" s="88">
        <v>3.9189823886304249</v>
      </c>
      <c r="F57" s="141">
        <v>213944.66414601594</v>
      </c>
      <c r="G57" s="141">
        <v>219144.74330432844</v>
      </c>
      <c r="H57" s="141">
        <v>256990.63663476592</v>
      </c>
      <c r="I57" s="141">
        <v>232734.07403526595</v>
      </c>
      <c r="J57" s="141">
        <v>288277.51773379726</v>
      </c>
    </row>
    <row r="58" spans="1:10" ht="14.5" x14ac:dyDescent="0.35">
      <c r="A58" s="47" t="s">
        <v>715</v>
      </c>
      <c r="B58" s="41">
        <v>5600</v>
      </c>
      <c r="C58" s="92">
        <v>6.1885087361046258</v>
      </c>
      <c r="D58" s="88">
        <v>5.0647169817267317</v>
      </c>
      <c r="E58" s="88">
        <v>3.9959455519562996</v>
      </c>
      <c r="F58" s="141">
        <v>217261.30711561564</v>
      </c>
      <c r="G58" s="141">
        <v>222555.93316771562</v>
      </c>
      <c r="H58" s="141">
        <v>261089.93364961562</v>
      </c>
      <c r="I58" s="141">
        <v>236392.34263921558</v>
      </c>
      <c r="J58" s="141">
        <v>292945.66713226557</v>
      </c>
    </row>
    <row r="59" spans="1:10" ht="14.5" x14ac:dyDescent="0.35">
      <c r="A59" s="30" t="s">
        <v>716</v>
      </c>
      <c r="B59" s="42">
        <v>5700</v>
      </c>
      <c r="C59" s="92">
        <v>6.3168700161861215</v>
      </c>
      <c r="D59" s="88">
        <v>5.1697687127248768</v>
      </c>
      <c r="E59" s="88">
        <v>4.0788289586149338</v>
      </c>
      <c r="F59" s="141">
        <v>220694.50942280507</v>
      </c>
      <c r="G59" s="141">
        <v>226083.68236869259</v>
      </c>
      <c r="H59" s="141">
        <v>265305.79000205506</v>
      </c>
      <c r="I59" s="141">
        <v>240167.1705807551</v>
      </c>
      <c r="J59" s="141">
        <v>297730.37586832384</v>
      </c>
    </row>
    <row r="60" spans="1:10" ht="14.5" x14ac:dyDescent="0.35">
      <c r="A60" s="47" t="s">
        <v>717</v>
      </c>
      <c r="B60" s="41">
        <v>5800</v>
      </c>
      <c r="C60" s="92">
        <v>6.4452312962676181</v>
      </c>
      <c r="D60" s="88">
        <v>5.2748204437230219</v>
      </c>
      <c r="E60" s="88">
        <v>4.1617123652735684</v>
      </c>
      <c r="F60" s="141">
        <v>225390.43788721703</v>
      </c>
      <c r="G60" s="141">
        <v>230874.1577268921</v>
      </c>
      <c r="H60" s="141">
        <v>270784.37251171703</v>
      </c>
      <c r="I60" s="141">
        <v>245204.72467951706</v>
      </c>
      <c r="J60" s="141">
        <v>303777.81076160457</v>
      </c>
    </row>
    <row r="61" spans="1:10" ht="14.5" x14ac:dyDescent="0.35">
      <c r="A61" s="30" t="s">
        <v>718</v>
      </c>
      <c r="B61" s="42">
        <v>5900</v>
      </c>
      <c r="C61" s="92">
        <v>6.5644239134861513</v>
      </c>
      <c r="D61" s="88">
        <v>5.3723684796498725</v>
      </c>
      <c r="E61" s="88">
        <v>4.238675528599444</v>
      </c>
      <c r="F61" s="141">
        <v>228791.85128415481</v>
      </c>
      <c r="G61" s="141">
        <v>234370.11801761729</v>
      </c>
      <c r="H61" s="141">
        <v>274968.43995390483</v>
      </c>
      <c r="I61" s="141">
        <v>248947.76371080481</v>
      </c>
      <c r="J61" s="141">
        <v>308530.73058741103</v>
      </c>
    </row>
    <row r="62" spans="1:10" ht="15" thickBot="1" x14ac:dyDescent="0.4">
      <c r="A62" s="61" t="s">
        <v>719</v>
      </c>
      <c r="B62" s="46">
        <v>6000</v>
      </c>
      <c r="C62" s="93">
        <v>6.6836165307046844</v>
      </c>
      <c r="D62" s="90">
        <v>5.4699165155767222</v>
      </c>
      <c r="E62" s="90">
        <v>4.3156386919253196</v>
      </c>
      <c r="F62" s="141">
        <v>232235.64989476147</v>
      </c>
      <c r="G62" s="141">
        <v>237908.4635220115</v>
      </c>
      <c r="H62" s="141">
        <v>279194.89260976156</v>
      </c>
      <c r="I62" s="141">
        <v>252733.18795576153</v>
      </c>
      <c r="J62" s="141">
        <v>313326.03562688647</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20">
    <mergeCell ref="GT2:GU2"/>
    <mergeCell ref="GP2:GQ2"/>
    <mergeCell ref="HP2:HQ2"/>
    <mergeCell ref="A3:G3"/>
    <mergeCell ref="HD2:HE2"/>
    <mergeCell ref="HF2:HG2"/>
    <mergeCell ref="HH2:HI2"/>
    <mergeCell ref="HJ2:HK2"/>
    <mergeCell ref="HL2:HM2"/>
    <mergeCell ref="HN2:HO2"/>
    <mergeCell ref="GR2:GS2"/>
    <mergeCell ref="GD2:GE2"/>
    <mergeCell ref="GV2:GW2"/>
    <mergeCell ref="GX2:GY2"/>
    <mergeCell ref="GZ2:HA2"/>
    <mergeCell ref="HB2:HC2"/>
    <mergeCell ref="GF2:GG2"/>
    <mergeCell ref="GH2:GI2"/>
    <mergeCell ref="GJ2:GK2"/>
    <mergeCell ref="GL2:GM2"/>
    <mergeCell ref="GN2:GO2"/>
    <mergeCell ref="FR2:FS2"/>
    <mergeCell ref="FT2:FU2"/>
    <mergeCell ref="FV2:FW2"/>
    <mergeCell ref="FX2:FY2"/>
    <mergeCell ref="FZ2:GA2"/>
    <mergeCell ref="GB2:GC2"/>
    <mergeCell ref="FF2:FG2"/>
    <mergeCell ref="FH2:FI2"/>
    <mergeCell ref="FJ2:FK2"/>
    <mergeCell ref="FL2:FM2"/>
    <mergeCell ref="FN2:FO2"/>
    <mergeCell ref="FP2:FQ2"/>
    <mergeCell ref="ET2:EU2"/>
    <mergeCell ref="EV2:EW2"/>
    <mergeCell ref="EX2:EY2"/>
    <mergeCell ref="EZ2:FA2"/>
    <mergeCell ref="FB2:FC2"/>
    <mergeCell ref="FD2:FE2"/>
    <mergeCell ref="EH2:EI2"/>
    <mergeCell ref="EJ2:EK2"/>
    <mergeCell ref="EL2:EM2"/>
    <mergeCell ref="EN2:EO2"/>
    <mergeCell ref="EP2:EQ2"/>
    <mergeCell ref="ER2:ES2"/>
    <mergeCell ref="DV2:DW2"/>
    <mergeCell ref="DX2:DY2"/>
    <mergeCell ref="DZ2:EA2"/>
    <mergeCell ref="EB2:EC2"/>
    <mergeCell ref="ED2:EE2"/>
    <mergeCell ref="EF2:EG2"/>
    <mergeCell ref="DJ2:DK2"/>
    <mergeCell ref="DL2:DM2"/>
    <mergeCell ref="DN2:DO2"/>
    <mergeCell ref="DP2:DQ2"/>
    <mergeCell ref="DR2:DS2"/>
    <mergeCell ref="DT2:DU2"/>
    <mergeCell ref="CX2:CY2"/>
    <mergeCell ref="CZ2:DA2"/>
    <mergeCell ref="DB2:DC2"/>
    <mergeCell ref="DD2:DE2"/>
    <mergeCell ref="DF2:DG2"/>
    <mergeCell ref="DH2:DI2"/>
    <mergeCell ref="CL2:CM2"/>
    <mergeCell ref="CN2:CO2"/>
    <mergeCell ref="CP2:CQ2"/>
    <mergeCell ref="CR2:CS2"/>
    <mergeCell ref="CT2:CU2"/>
    <mergeCell ref="CV2:CW2"/>
    <mergeCell ref="BZ2:CA2"/>
    <mergeCell ref="CB2:CC2"/>
    <mergeCell ref="CD2:CE2"/>
    <mergeCell ref="CF2:CG2"/>
    <mergeCell ref="CH2:CI2"/>
    <mergeCell ref="CJ2:CK2"/>
    <mergeCell ref="BN2:BO2"/>
    <mergeCell ref="BP2:BQ2"/>
    <mergeCell ref="BR2:BS2"/>
    <mergeCell ref="BT2:BU2"/>
    <mergeCell ref="BV2:BW2"/>
    <mergeCell ref="BX2:BY2"/>
    <mergeCell ref="BB2:BC2"/>
    <mergeCell ref="BD2:BE2"/>
    <mergeCell ref="BF2:BG2"/>
    <mergeCell ref="BH2:BI2"/>
    <mergeCell ref="BJ2:BK2"/>
    <mergeCell ref="BL2:BM2"/>
    <mergeCell ref="AP2:AQ2"/>
    <mergeCell ref="AR2:AS2"/>
    <mergeCell ref="AT2:AU2"/>
    <mergeCell ref="AV2:AW2"/>
    <mergeCell ref="AX2:AY2"/>
    <mergeCell ref="AZ2:BA2"/>
    <mergeCell ref="AD2:AE2"/>
    <mergeCell ref="AF2:AG2"/>
    <mergeCell ref="AH2:AI2"/>
    <mergeCell ref="AJ2:AK2"/>
    <mergeCell ref="AL2:AM2"/>
    <mergeCell ref="AN2:AO2"/>
    <mergeCell ref="R2:S2"/>
    <mergeCell ref="T2:U2"/>
    <mergeCell ref="V2:W2"/>
    <mergeCell ref="X2:Y2"/>
    <mergeCell ref="Z2:AA2"/>
    <mergeCell ref="AB2:AC2"/>
    <mergeCell ref="L2:M2"/>
    <mergeCell ref="N2:O2"/>
    <mergeCell ref="P2:Q2"/>
    <mergeCell ref="E6:E7"/>
    <mergeCell ref="F6:G6"/>
    <mergeCell ref="I6:J6"/>
    <mergeCell ref="A1:J1"/>
    <mergeCell ref="A2:B2"/>
    <mergeCell ref="C2:D2"/>
    <mergeCell ref="A5:A7"/>
    <mergeCell ref="B5:B7"/>
    <mergeCell ref="C5:E5"/>
    <mergeCell ref="F5:J5"/>
    <mergeCell ref="C6:C7"/>
    <mergeCell ref="D6:D7"/>
  </mergeCells>
  <conditionalFormatting sqref="D8:E62">
    <cfRule type="expression" dxfId="48" priority="12">
      <formula>MOD(ROW(),2)</formula>
    </cfRule>
  </conditionalFormatting>
  <conditionalFormatting sqref="C8:E62">
    <cfRule type="expression" dxfId="47" priority="139" stopIfTrue="1">
      <formula>MOD(ROW(A2),2)=0</formula>
    </cfRule>
  </conditionalFormatting>
  <conditionalFormatting sqref="C8">
    <cfRule type="expression" dxfId="46" priority="202">
      <formula>MOD(ROW(XDY1048575),2)=0</formula>
    </cfRule>
  </conditionalFormatting>
  <conditionalFormatting sqref="C9:C62">
    <cfRule type="expression" dxfId="45" priority="203">
      <formula>MOD(ROW(XDY1),2)=0</formula>
    </cfRule>
  </conditionalFormatting>
  <conditionalFormatting sqref="F8:J62">
    <cfRule type="expression" dxfId="44" priority="235" stopIfTrue="1">
      <formula>MOD(ROW(D1),2)=0</formula>
    </cfRule>
  </conditionalFormatting>
  <hyperlinks>
    <hyperlink ref="J2" r:id="rId1" xr:uid="{00000000-0004-0000-1000-000000000000}"/>
    <hyperlink ref="J3" r:id="rId2" xr:uid="{00000000-0004-0000-1000-000001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6"/>
  <sheetViews>
    <sheetView zoomScale="85" zoomScaleNormal="85" workbookViewId="0">
      <selection activeCell="K8" sqref="K8:O62"/>
    </sheetView>
  </sheetViews>
  <sheetFormatPr defaultRowHeight="12.5" x14ac:dyDescent="0.25"/>
  <cols>
    <col min="1" max="1" width="12.36328125" customWidth="1"/>
    <col min="2" max="2" width="10.1796875" customWidth="1"/>
    <col min="6" max="6" width="14.81640625" customWidth="1"/>
    <col min="7" max="7" width="15.81640625" customWidth="1"/>
    <col min="8" max="8" width="18.6328125" customWidth="1"/>
    <col min="9" max="9" width="12.1796875" customWidth="1"/>
    <col min="10" max="10" width="11.54296875" customWidth="1"/>
  </cols>
  <sheetData>
    <row r="1" spans="1:10" ht="14" x14ac:dyDescent="0.25">
      <c r="A1" s="296" t="s">
        <v>1160</v>
      </c>
      <c r="B1" s="271"/>
      <c r="C1" s="271"/>
      <c r="D1" s="271"/>
      <c r="E1" s="271"/>
      <c r="F1" s="271"/>
      <c r="G1" s="271"/>
      <c r="H1" s="271"/>
      <c r="I1" s="271"/>
      <c r="J1" s="271"/>
    </row>
    <row r="2" spans="1:10" ht="15.5" x14ac:dyDescent="0.25">
      <c r="A2" s="306"/>
      <c r="B2" s="307"/>
      <c r="C2" s="306"/>
      <c r="D2" s="307"/>
      <c r="E2" s="190"/>
      <c r="F2" s="66"/>
      <c r="G2" s="63"/>
      <c r="H2" s="63"/>
      <c r="I2" s="64"/>
      <c r="J2" s="63" t="s">
        <v>786</v>
      </c>
    </row>
    <row r="3" spans="1:10" ht="15.5" x14ac:dyDescent="0.35">
      <c r="A3" s="320" t="s">
        <v>1139</v>
      </c>
      <c r="B3" s="271"/>
      <c r="C3" s="271"/>
      <c r="D3" s="271"/>
      <c r="E3" s="271"/>
      <c r="F3" s="271"/>
      <c r="G3" s="271"/>
      <c r="H3" s="113"/>
      <c r="I3" s="63"/>
      <c r="J3" s="65" t="s">
        <v>789</v>
      </c>
    </row>
    <row r="4" spans="1:10" ht="13" thickBot="1" x14ac:dyDescent="0.3">
      <c r="A4" s="6"/>
      <c r="B4" s="14"/>
      <c r="C4" s="14"/>
      <c r="D4" s="14"/>
      <c r="E4" s="14"/>
      <c r="F4" s="57"/>
      <c r="G4" s="14"/>
      <c r="H4" s="14"/>
      <c r="I4" s="6"/>
      <c r="J4" s="6"/>
    </row>
    <row r="5" spans="1:10" ht="13.75" customHeight="1" thickBot="1" x14ac:dyDescent="0.3">
      <c r="A5" s="308" t="s">
        <v>395</v>
      </c>
      <c r="B5" s="297" t="s">
        <v>787</v>
      </c>
      <c r="C5" s="301" t="s">
        <v>778</v>
      </c>
      <c r="D5" s="302"/>
      <c r="E5" s="303"/>
      <c r="F5" s="300" t="s">
        <v>782</v>
      </c>
      <c r="G5" s="300"/>
      <c r="H5" s="300"/>
      <c r="I5" s="300" t="s">
        <v>781</v>
      </c>
      <c r="J5" s="297"/>
    </row>
    <row r="6" spans="1:10" ht="51.65" customHeight="1" x14ac:dyDescent="0.25">
      <c r="A6" s="309"/>
      <c r="B6" s="298"/>
      <c r="C6" s="311" t="s">
        <v>779</v>
      </c>
      <c r="D6" s="317" t="s">
        <v>1157</v>
      </c>
      <c r="E6" s="304" t="s">
        <v>788</v>
      </c>
      <c r="F6" s="313" t="s">
        <v>1282</v>
      </c>
      <c r="G6" s="314"/>
      <c r="H6" s="143" t="s">
        <v>1283</v>
      </c>
      <c r="I6" s="315" t="s">
        <v>1284</v>
      </c>
      <c r="J6" s="316"/>
    </row>
    <row r="7" spans="1:10" ht="52.5" thickBot="1" x14ac:dyDescent="0.3">
      <c r="A7" s="310"/>
      <c r="B7" s="299"/>
      <c r="C7" s="312"/>
      <c r="D7" s="318"/>
      <c r="E7" s="305"/>
      <c r="F7" s="49" t="s">
        <v>780</v>
      </c>
      <c r="G7" s="50" t="s">
        <v>783</v>
      </c>
      <c r="H7" s="144" t="s">
        <v>1169</v>
      </c>
      <c r="I7" s="145" t="s">
        <v>784</v>
      </c>
      <c r="J7" s="50" t="s">
        <v>785</v>
      </c>
    </row>
    <row r="8" spans="1:10" ht="14.5" x14ac:dyDescent="0.35">
      <c r="A8" s="47" t="s">
        <v>720</v>
      </c>
      <c r="B8" s="48">
        <v>600</v>
      </c>
      <c r="C8" s="91">
        <v>0.45718432325751102</v>
      </c>
      <c r="D8" s="87">
        <v>0.37416271100540827</v>
      </c>
      <c r="E8" s="87">
        <v>0.29520579849660827</v>
      </c>
      <c r="F8" s="141">
        <v>30201.230789736248</v>
      </c>
      <c r="G8" s="141">
        <v>30768.512152461251</v>
      </c>
      <c r="H8" s="141">
        <v>34897.155061236248</v>
      </c>
      <c r="I8" s="141">
        <v>32250.984595836249</v>
      </c>
      <c r="J8" s="141">
        <v>38310.26936294874</v>
      </c>
    </row>
    <row r="9" spans="1:10" ht="14.5" x14ac:dyDescent="0.35">
      <c r="A9" s="30" t="s">
        <v>721</v>
      </c>
      <c r="B9" s="42">
        <f t="shared" ref="B9:B33" si="0">B8+100</f>
        <v>700</v>
      </c>
      <c r="C9" s="92">
        <v>0.59079924715948617</v>
      </c>
      <c r="D9" s="88">
        <v>0.48351405927940666</v>
      </c>
      <c r="E9" s="88">
        <v>0.38148150458491431</v>
      </c>
      <c r="F9" s="141">
        <v>33369.525511494445</v>
      </c>
      <c r="G9" s="141">
        <v>34031.353768006942</v>
      </c>
      <c r="H9" s="141">
        <v>38848.10382824445</v>
      </c>
      <c r="I9" s="141">
        <v>35760.904951944438</v>
      </c>
      <c r="J9" s="141">
        <v>42830.070513575702</v>
      </c>
    </row>
    <row r="10" spans="1:10" ht="14.5" x14ac:dyDescent="0.35">
      <c r="A10" s="47" t="s">
        <v>722</v>
      </c>
      <c r="B10" s="41">
        <f t="shared" si="0"/>
        <v>800</v>
      </c>
      <c r="C10" s="92">
        <v>0.73469224213084405</v>
      </c>
      <c r="D10" s="88">
        <v>0.60127704972832807</v>
      </c>
      <c r="E10" s="88">
        <v>0.47439380344924392</v>
      </c>
      <c r="F10" s="141">
        <v>36532.522081544019</v>
      </c>
      <c r="G10" s="141">
        <v>37288.897231844006</v>
      </c>
      <c r="H10" s="141">
        <v>42793.754443544014</v>
      </c>
      <c r="I10" s="141">
        <v>39265.527156344018</v>
      </c>
      <c r="J10" s="141">
        <v>47344.573512494011</v>
      </c>
    </row>
    <row r="11" spans="1:10" ht="14.5" x14ac:dyDescent="0.35">
      <c r="A11" s="30" t="s">
        <v>723</v>
      </c>
      <c r="B11" s="42">
        <f t="shared" si="0"/>
        <v>900</v>
      </c>
      <c r="C11" s="92">
        <v>0.8683071660328191</v>
      </c>
      <c r="D11" s="88">
        <v>0.71062839800232636</v>
      </c>
      <c r="E11" s="88">
        <v>0.5606695095375499</v>
      </c>
      <c r="F11" s="141">
        <v>39792.65143291837</v>
      </c>
      <c r="G11" s="141">
        <v>40643.573477005877</v>
      </c>
      <c r="H11" s="141">
        <v>46836.537840168377</v>
      </c>
      <c r="I11" s="141">
        <v>42867.28214206839</v>
      </c>
      <c r="J11" s="141">
        <v>51956.209292737127</v>
      </c>
    </row>
    <row r="12" spans="1:10" ht="14.5" x14ac:dyDescent="0.35">
      <c r="A12" s="47" t="s">
        <v>724</v>
      </c>
      <c r="B12" s="41">
        <f t="shared" si="0"/>
        <v>1000</v>
      </c>
      <c r="C12" s="92">
        <v>1.001922089934794</v>
      </c>
      <c r="D12" s="88">
        <v>0.81997974627632453</v>
      </c>
      <c r="E12" s="88">
        <v>0.64694521562585583</v>
      </c>
      <c r="F12" s="141">
        <v>42936.221446702992</v>
      </c>
      <c r="G12" s="141">
        <v>43881.690384577982</v>
      </c>
      <c r="H12" s="141">
        <v>50762.761899202982</v>
      </c>
      <c r="I12" s="141">
        <v>46352.477790202989</v>
      </c>
      <c r="J12" s="141">
        <v>56451.285735390484</v>
      </c>
    </row>
    <row r="13" spans="1:10" ht="14.5" x14ac:dyDescent="0.35">
      <c r="A13" s="30" t="s">
        <v>725</v>
      </c>
      <c r="B13" s="42">
        <f t="shared" si="0"/>
        <v>1100</v>
      </c>
      <c r="C13" s="92">
        <v>1.1458150849061521</v>
      </c>
      <c r="D13" s="88">
        <v>0.93774273672524611</v>
      </c>
      <c r="E13" s="88">
        <v>0.73985751449018555</v>
      </c>
      <c r="F13" s="141">
        <v>46093.919865043928</v>
      </c>
      <c r="G13" s="141">
        <v>47133.935696706423</v>
      </c>
      <c r="H13" s="141">
        <v>54703.114362793931</v>
      </c>
      <c r="I13" s="141">
        <v>49851.801842893925</v>
      </c>
      <c r="J13" s="141">
        <v>60960.490582600178</v>
      </c>
    </row>
    <row r="14" spans="1:10" ht="14.5" x14ac:dyDescent="0.35">
      <c r="A14" s="47" t="s">
        <v>726</v>
      </c>
      <c r="B14" s="41">
        <f t="shared" si="0"/>
        <v>1200</v>
      </c>
      <c r="C14" s="92">
        <v>1.279430008808127</v>
      </c>
      <c r="D14" s="88">
        <v>1.0470940849992443</v>
      </c>
      <c r="E14" s="88">
        <v>0.82613322057849148</v>
      </c>
      <c r="F14" s="141">
        <v>49472.374604577606</v>
      </c>
      <c r="G14" s="141">
        <v>50606.937330027613</v>
      </c>
      <c r="H14" s="141">
        <v>58864.223147577606</v>
      </c>
      <c r="I14" s="141">
        <v>53571.882216777609</v>
      </c>
      <c r="J14" s="141">
        <v>65690.451751002605</v>
      </c>
    </row>
    <row r="15" spans="1:10" ht="14.5" x14ac:dyDescent="0.35">
      <c r="A15" s="30" t="s">
        <v>727</v>
      </c>
      <c r="B15" s="42">
        <f t="shared" si="0"/>
        <v>1300</v>
      </c>
      <c r="C15" s="92">
        <v>1.4130449327101022</v>
      </c>
      <c r="D15" s="88">
        <v>1.1564454332732428</v>
      </c>
      <c r="E15" s="88">
        <v>0.91240892666679763</v>
      </c>
      <c r="F15" s="141">
        <v>52702.481096269759</v>
      </c>
      <c r="G15" s="141">
        <v>53931.590715507264</v>
      </c>
      <c r="H15" s="141">
        <v>62876.983684519757</v>
      </c>
      <c r="I15" s="141">
        <v>57143.614342819747</v>
      </c>
      <c r="J15" s="141">
        <v>70272.064671563494</v>
      </c>
    </row>
    <row r="16" spans="1:10" ht="14.5" x14ac:dyDescent="0.35">
      <c r="A16" s="47" t="s">
        <v>728</v>
      </c>
      <c r="B16" s="41">
        <f t="shared" si="0"/>
        <v>1400</v>
      </c>
      <c r="C16" s="92">
        <v>1.5569379276814599</v>
      </c>
      <c r="D16" s="88">
        <v>1.2742084237221638</v>
      </c>
      <c r="E16" s="88">
        <v>1.005321225531127</v>
      </c>
      <c r="F16" s="141">
        <v>56319.352662691599</v>
      </c>
      <c r="G16" s="141">
        <v>57643.009175716601</v>
      </c>
      <c r="H16" s="141">
        <v>67276.509296191594</v>
      </c>
      <c r="I16" s="141">
        <v>61102.1115435916</v>
      </c>
      <c r="J16" s="141">
        <v>75240.442666854084</v>
      </c>
    </row>
    <row r="17" spans="1:10" ht="14.5" x14ac:dyDescent="0.35">
      <c r="A17" s="30" t="s">
        <v>729</v>
      </c>
      <c r="B17" s="42">
        <f t="shared" si="0"/>
        <v>1500</v>
      </c>
      <c r="C17" s="92">
        <v>1.6905528515834349</v>
      </c>
      <c r="D17" s="88">
        <v>1.3835597719961621</v>
      </c>
      <c r="E17" s="88">
        <v>1.0915969316194329</v>
      </c>
      <c r="F17" s="141">
        <v>59876.178509749021</v>
      </c>
      <c r="G17" s="141">
        <v>61294.381916561513</v>
      </c>
      <c r="H17" s="141">
        <v>71615.989188499021</v>
      </c>
      <c r="I17" s="141">
        <v>65000.563024999028</v>
      </c>
      <c r="J17" s="141">
        <v>80148.774942780263</v>
      </c>
    </row>
    <row r="18" spans="1:10" ht="14.5" x14ac:dyDescent="0.35">
      <c r="A18" s="47" t="s">
        <v>730</v>
      </c>
      <c r="B18" s="41">
        <f t="shared" si="0"/>
        <v>1600</v>
      </c>
      <c r="C18" s="92">
        <v>1.82416777548541</v>
      </c>
      <c r="D18" s="88">
        <v>1.4929111202701606</v>
      </c>
      <c r="E18" s="88">
        <v>1.1778726377077391</v>
      </c>
      <c r="F18" s="141">
        <v>63134.541810553834</v>
      </c>
      <c r="G18" s="141">
        <v>64647.292111153845</v>
      </c>
      <c r="H18" s="141">
        <v>75657.006534553831</v>
      </c>
      <c r="I18" s="141">
        <v>68600.55196015384</v>
      </c>
      <c r="J18" s="141">
        <v>84758.64467245384</v>
      </c>
    </row>
    <row r="19" spans="1:10" ht="14.5" x14ac:dyDescent="0.35">
      <c r="A19" s="30" t="s">
        <v>731</v>
      </c>
      <c r="B19" s="42">
        <f t="shared" si="0"/>
        <v>1700</v>
      </c>
      <c r="C19" s="92">
        <v>1.9680607704567681</v>
      </c>
      <c r="D19" s="88">
        <v>1.6106741107190821</v>
      </c>
      <c r="E19" s="88">
        <v>1.2707849365720687</v>
      </c>
      <c r="F19" s="141">
        <v>66283.409976047071</v>
      </c>
      <c r="G19" s="141">
        <v>67890.707170434558</v>
      </c>
      <c r="H19" s="141">
        <v>79588.528745297066</v>
      </c>
      <c r="I19" s="141">
        <v>72091.045759997054</v>
      </c>
      <c r="J19" s="141">
        <v>89259.019266815812</v>
      </c>
    </row>
    <row r="20" spans="1:10" ht="14.5" x14ac:dyDescent="0.35">
      <c r="A20" s="47" t="s">
        <v>732</v>
      </c>
      <c r="B20" s="41">
        <f t="shared" si="0"/>
        <v>1800</v>
      </c>
      <c r="C20" s="92">
        <v>2.1016756943587431</v>
      </c>
      <c r="D20" s="88">
        <v>1.7200254589930803</v>
      </c>
      <c r="E20" s="88">
        <v>1.3570606426603748</v>
      </c>
      <c r="F20" s="141">
        <v>69792.552457726837</v>
      </c>
      <c r="G20" s="141">
        <v>71494.396545901851</v>
      </c>
      <c r="H20" s="141">
        <v>83880.325272226852</v>
      </c>
      <c r="I20" s="141">
        <v>75941.813876026834</v>
      </c>
      <c r="J20" s="141">
        <v>94119.66817736438</v>
      </c>
    </row>
    <row r="21" spans="1:10" ht="14.5" x14ac:dyDescent="0.35">
      <c r="A21" s="30" t="s">
        <v>733</v>
      </c>
      <c r="B21" s="42">
        <f t="shared" si="0"/>
        <v>1900</v>
      </c>
      <c r="C21" s="92">
        <v>2.2352906182607182</v>
      </c>
      <c r="D21" s="88">
        <v>1.8293768072670786</v>
      </c>
      <c r="E21" s="88">
        <v>1.4433363487486808</v>
      </c>
      <c r="F21" s="141">
        <v>73250.479472889914</v>
      </c>
      <c r="G21" s="141">
        <v>75046.870454852426</v>
      </c>
      <c r="H21" s="141">
        <v>88120.906332639905</v>
      </c>
      <c r="I21" s="141">
        <v>79741.366525539925</v>
      </c>
      <c r="J21" s="141">
        <v>98929.101621396156</v>
      </c>
    </row>
    <row r="22" spans="1:10" ht="14.5" x14ac:dyDescent="0.35">
      <c r="A22" s="47" t="s">
        <v>734</v>
      </c>
      <c r="B22" s="41">
        <f t="shared" si="0"/>
        <v>2000</v>
      </c>
      <c r="C22" s="92">
        <v>2.3791836132320761</v>
      </c>
      <c r="D22" s="88">
        <v>1.9471397977160001</v>
      </c>
      <c r="E22" s="88">
        <v>1.5362486476130104</v>
      </c>
      <c r="F22" s="141">
        <v>76545.929835655115</v>
      </c>
      <c r="G22" s="141">
        <v>78436.86771140511</v>
      </c>
      <c r="H22" s="141">
        <v>92199.010740655111</v>
      </c>
      <c r="I22" s="141">
        <v>83378.442522655096</v>
      </c>
      <c r="J22" s="141">
        <v>103576.0584130301</v>
      </c>
    </row>
    <row r="23" spans="1:10" ht="14.5" x14ac:dyDescent="0.35">
      <c r="A23" s="30" t="s">
        <v>735</v>
      </c>
      <c r="B23" s="42">
        <f t="shared" si="0"/>
        <v>2100</v>
      </c>
      <c r="C23" s="92">
        <v>2.5127985371340515</v>
      </c>
      <c r="D23" s="88">
        <v>2.0564911459899986</v>
      </c>
      <c r="E23" s="88">
        <v>1.6225243537013165</v>
      </c>
      <c r="F23" s="141">
        <v>80455.96579662092</v>
      </c>
      <c r="G23" s="141">
        <v>82441.450566158397</v>
      </c>
      <c r="H23" s="141">
        <v>96891.700746870934</v>
      </c>
      <c r="I23" s="141">
        <v>87630.104117970928</v>
      </c>
      <c r="J23" s="141">
        <v>108837.6008028647</v>
      </c>
    </row>
    <row r="24" spans="1:10" ht="14.5" x14ac:dyDescent="0.35">
      <c r="A24" s="47" t="s">
        <v>736</v>
      </c>
      <c r="B24" s="41">
        <f t="shared" si="0"/>
        <v>2200</v>
      </c>
      <c r="C24" s="92">
        <v>2.6464134610360261</v>
      </c>
      <c r="D24" s="88">
        <v>2.1658424942639964</v>
      </c>
      <c r="E24" s="88">
        <v>1.7088000597896222</v>
      </c>
      <c r="F24" s="141">
        <v>83640.154973505007</v>
      </c>
      <c r="G24" s="141">
        <v>85720.186636830011</v>
      </c>
      <c r="H24" s="141">
        <v>100858.543969005</v>
      </c>
      <c r="I24" s="141">
        <v>91155.918929205014</v>
      </c>
      <c r="J24" s="141">
        <v>113373.29640861749</v>
      </c>
    </row>
    <row r="25" spans="1:10" ht="14.5" x14ac:dyDescent="0.35">
      <c r="A25" s="30" t="s">
        <v>737</v>
      </c>
      <c r="B25" s="42">
        <f t="shared" si="0"/>
        <v>2300</v>
      </c>
      <c r="C25" s="92">
        <v>2.7903064560073845</v>
      </c>
      <c r="D25" s="88">
        <v>2.2836054847129184</v>
      </c>
      <c r="E25" s="88">
        <v>1.8017123586539523</v>
      </c>
      <c r="F25" s="141">
        <v>86803.151543554559</v>
      </c>
      <c r="G25" s="141">
        <v>88977.73010066706</v>
      </c>
      <c r="H25" s="141">
        <v>104804.19458430455</v>
      </c>
      <c r="I25" s="141">
        <v>94660.541133604551</v>
      </c>
      <c r="J25" s="141">
        <v>117887.79940753581</v>
      </c>
    </row>
    <row r="26" spans="1:10" ht="14.5" x14ac:dyDescent="0.35">
      <c r="A26" s="47" t="s">
        <v>738</v>
      </c>
      <c r="B26" s="41">
        <f t="shared" si="0"/>
        <v>2400</v>
      </c>
      <c r="C26" s="92">
        <v>2.9239213799093591</v>
      </c>
      <c r="D26" s="88">
        <v>2.3929568329869162</v>
      </c>
      <c r="E26" s="88">
        <v>1.887988064742258</v>
      </c>
      <c r="F26" s="141">
        <v>90029.725934107599</v>
      </c>
      <c r="G26" s="141">
        <v>92298.851385007612</v>
      </c>
      <c r="H26" s="141">
        <v>108813.42302010761</v>
      </c>
      <c r="I26" s="141">
        <v>98228.741158507619</v>
      </c>
      <c r="J26" s="141">
        <v>122465.88022695763</v>
      </c>
    </row>
    <row r="27" spans="1:10" ht="14.5" x14ac:dyDescent="0.35">
      <c r="A27" s="30" t="s">
        <v>739</v>
      </c>
      <c r="B27" s="42">
        <f t="shared" si="0"/>
        <v>2500</v>
      </c>
      <c r="C27" s="92">
        <v>3.0575363038113346</v>
      </c>
      <c r="D27" s="88">
        <v>2.5023081812609149</v>
      </c>
      <c r="E27" s="88">
        <v>1.9742637708305641</v>
      </c>
      <c r="F27" s="141">
        <v>94577.30615067808</v>
      </c>
      <c r="G27" s="141">
        <v>96940.978495365576</v>
      </c>
      <c r="H27" s="141">
        <v>114143.65728192806</v>
      </c>
      <c r="I27" s="141">
        <v>103117.94700942806</v>
      </c>
      <c r="J27" s="141">
        <v>128364.96687239679</v>
      </c>
    </row>
    <row r="28" spans="1:10" ht="14.5" x14ac:dyDescent="0.35">
      <c r="A28" s="47" t="s">
        <v>740</v>
      </c>
      <c r="B28" s="41">
        <f t="shared" si="0"/>
        <v>2600</v>
      </c>
      <c r="C28" s="92">
        <v>3.201429298782692</v>
      </c>
      <c r="D28" s="88">
        <v>2.6200711717098359</v>
      </c>
      <c r="E28" s="88">
        <v>2.0671760696948933</v>
      </c>
      <c r="F28" s="141">
        <v>97738.536670158093</v>
      </c>
      <c r="G28" s="141">
        <v>100196.75590863307</v>
      </c>
      <c r="H28" s="141">
        <v>118087.54184665807</v>
      </c>
      <c r="I28" s="141">
        <v>106620.80316325808</v>
      </c>
      <c r="J28" s="141">
        <v>132877.70382074558</v>
      </c>
    </row>
    <row r="29" spans="1:10" ht="14.5" x14ac:dyDescent="0.35">
      <c r="A29" s="30" t="s">
        <v>741</v>
      </c>
      <c r="B29" s="42">
        <f t="shared" si="0"/>
        <v>2700</v>
      </c>
      <c r="C29" s="92">
        <v>3.3350442226846679</v>
      </c>
      <c r="D29" s="88">
        <v>2.7294225199838351</v>
      </c>
      <c r="E29" s="88">
        <v>2.1534517757831999</v>
      </c>
      <c r="F29" s="141">
        <v>100853.84987483003</v>
      </c>
      <c r="G29" s="141">
        <v>103406.61600709251</v>
      </c>
      <c r="H29" s="141">
        <v>121985.50909658002</v>
      </c>
      <c r="I29" s="141">
        <v>110077.74200228004</v>
      </c>
      <c r="J29" s="141">
        <v>137344.52345428627</v>
      </c>
    </row>
    <row r="30" spans="1:10" ht="14.5" x14ac:dyDescent="0.35">
      <c r="A30" s="47" t="s">
        <v>742</v>
      </c>
      <c r="B30" s="41">
        <f t="shared" si="0"/>
        <v>2800</v>
      </c>
      <c r="C30" s="92">
        <v>3.4686591465866421</v>
      </c>
      <c r="D30" s="88">
        <v>2.8387738682578325</v>
      </c>
      <c r="E30" s="88">
        <v>2.2397274818715056</v>
      </c>
      <c r="F30" s="141">
        <v>104075.12611367444</v>
      </c>
      <c r="G30" s="141">
        <v>106722.43913972445</v>
      </c>
      <c r="H30" s="141">
        <v>125989.43938067445</v>
      </c>
      <c r="I30" s="141">
        <v>113640.64387547444</v>
      </c>
      <c r="J30" s="141">
        <v>141917.30612199946</v>
      </c>
    </row>
    <row r="31" spans="1:10" ht="14.5" x14ac:dyDescent="0.35">
      <c r="A31" s="30" t="s">
        <v>743</v>
      </c>
      <c r="B31" s="42">
        <f t="shared" si="0"/>
        <v>2900</v>
      </c>
      <c r="C31" s="92">
        <v>3.6125521415579995</v>
      </c>
      <c r="D31" s="88">
        <v>2.9565368587067535</v>
      </c>
      <c r="E31" s="88">
        <v>2.332639780735835</v>
      </c>
      <c r="F31" s="141">
        <v>107405.8974878305</v>
      </c>
      <c r="G31" s="141">
        <v>110147.75740766799</v>
      </c>
      <c r="H31" s="141">
        <v>130102.8648000805</v>
      </c>
      <c r="I31" s="141">
        <v>117313.04088398053</v>
      </c>
      <c r="J31" s="141">
        <v>146599.58392502426</v>
      </c>
    </row>
    <row r="32" spans="1:10" ht="14.5" x14ac:dyDescent="0.35">
      <c r="A32" s="47" t="s">
        <v>744</v>
      </c>
      <c r="B32" s="41">
        <f t="shared" si="0"/>
        <v>3000</v>
      </c>
      <c r="C32" s="92">
        <v>3.746167065459975</v>
      </c>
      <c r="D32" s="88">
        <v>3.0658882069807523</v>
      </c>
      <c r="E32" s="88">
        <v>2.4189154868241411</v>
      </c>
      <c r="F32" s="141">
        <v>110722.54045743022</v>
      </c>
      <c r="G32" s="141">
        <v>113558.94727105519</v>
      </c>
      <c r="H32" s="141">
        <v>134202.16181493021</v>
      </c>
      <c r="I32" s="141">
        <v>120971.30948793019</v>
      </c>
      <c r="J32" s="141">
        <v>151267.73332349272</v>
      </c>
    </row>
    <row r="33" spans="1:10" ht="14.5" x14ac:dyDescent="0.35">
      <c r="A33" s="30" t="s">
        <v>745</v>
      </c>
      <c r="B33" s="42">
        <f t="shared" si="0"/>
        <v>3100</v>
      </c>
      <c r="C33" s="92">
        <v>3.8802319162896475</v>
      </c>
      <c r="D33" s="88">
        <v>3.175607778464641</v>
      </c>
      <c r="E33" s="89">
        <v>2.5054817125807718</v>
      </c>
      <c r="F33" s="141">
        <v>115812.29819885001</v>
      </c>
      <c r="G33" s="141">
        <v>118743.25190626252</v>
      </c>
      <c r="H33" s="141">
        <v>140074.57360160002</v>
      </c>
      <c r="I33" s="141">
        <v>126402.69286369999</v>
      </c>
      <c r="J33" s="141">
        <v>157708.99749378124</v>
      </c>
    </row>
    <row r="34" spans="1:10" ht="14.5" x14ac:dyDescent="0.35">
      <c r="A34" s="47" t="s">
        <v>746</v>
      </c>
      <c r="B34" s="41">
        <v>3200</v>
      </c>
      <c r="C34" s="92">
        <v>3.6480000000000001</v>
      </c>
      <c r="D34" s="88">
        <v>2.9855476233792864</v>
      </c>
      <c r="E34" s="89">
        <v>2.35552860877308</v>
      </c>
      <c r="F34" s="141">
        <v>120902.05594026986</v>
      </c>
      <c r="G34" s="141">
        <v>123927.55654146984</v>
      </c>
      <c r="H34" s="141">
        <v>145946.98538826985</v>
      </c>
      <c r="I34" s="141">
        <v>131834.07623946984</v>
      </c>
      <c r="J34" s="141">
        <v>164150.26166406984</v>
      </c>
    </row>
    <row r="35" spans="1:10" ht="14.5" x14ac:dyDescent="0.35">
      <c r="A35" s="30" t="s">
        <v>747</v>
      </c>
      <c r="B35" s="42">
        <v>3300</v>
      </c>
      <c r="C35" s="92">
        <v>3.7919999999999998</v>
      </c>
      <c r="D35" s="88">
        <v>3.1033981874600474</v>
      </c>
      <c r="E35" s="88">
        <v>2.448510001224649</v>
      </c>
      <c r="F35" s="141">
        <v>125991.81368168961</v>
      </c>
      <c r="G35" s="141">
        <v>129111.86117667712</v>
      </c>
      <c r="H35" s="141">
        <v>151819.39717493963</v>
      </c>
      <c r="I35" s="141">
        <v>137265.45961523964</v>
      </c>
      <c r="J35" s="141">
        <v>170591.52583435836</v>
      </c>
    </row>
    <row r="36" spans="1:10" ht="14.5" x14ac:dyDescent="0.35">
      <c r="A36" s="47" t="s">
        <v>748</v>
      </c>
      <c r="B36" s="41">
        <v>3400</v>
      </c>
      <c r="C36" s="92">
        <v>3.9359999999999999</v>
      </c>
      <c r="D36" s="88">
        <v>3.2212487515408088</v>
      </c>
      <c r="E36" s="88">
        <v>2.541491393676218</v>
      </c>
      <c r="F36" s="141">
        <v>131083.3374736789</v>
      </c>
      <c r="G36" s="141">
        <v>134297.93186245393</v>
      </c>
      <c r="H36" s="141">
        <v>157693.57501217889</v>
      </c>
      <c r="I36" s="141">
        <v>142698.60904157892</v>
      </c>
      <c r="J36" s="141">
        <v>177034.55605521641</v>
      </c>
    </row>
    <row r="37" spans="1:10" ht="14.5" x14ac:dyDescent="0.35">
      <c r="A37" s="30" t="s">
        <v>749</v>
      </c>
      <c r="B37" s="42">
        <v>3500</v>
      </c>
      <c r="C37" s="92">
        <v>4.07</v>
      </c>
      <c r="D37" s="88">
        <v>3.3309152486715177</v>
      </c>
      <c r="E37" s="88">
        <v>2.628015744985317</v>
      </c>
      <c r="F37" s="141">
        <v>136173.09521509873</v>
      </c>
      <c r="G37" s="141">
        <v>139482.23649766119</v>
      </c>
      <c r="H37" s="141">
        <v>163565.98679884872</v>
      </c>
      <c r="I37" s="141">
        <v>148129.99241734875</v>
      </c>
      <c r="J37" s="141">
        <v>183475.82022550498</v>
      </c>
    </row>
    <row r="38" spans="1:10" ht="14.5" x14ac:dyDescent="0.35">
      <c r="A38" s="47" t="s">
        <v>750</v>
      </c>
      <c r="B38" s="41">
        <v>3600</v>
      </c>
      <c r="C38" s="92">
        <v>4.2030000000000003</v>
      </c>
      <c r="D38" s="88">
        <v>3.4397633391072207</v>
      </c>
      <c r="E38" s="88">
        <v>2.713894392180169</v>
      </c>
      <c r="F38" s="141">
        <v>141262.8529565185</v>
      </c>
      <c r="G38" s="141">
        <v>144666.5411328685</v>
      </c>
      <c r="H38" s="141">
        <v>169438.39858551853</v>
      </c>
      <c r="I38" s="141">
        <v>153561.37579311852</v>
      </c>
      <c r="J38" s="141">
        <v>189917.08439579356</v>
      </c>
    </row>
    <row r="39" spans="1:10" ht="14.5" x14ac:dyDescent="0.35">
      <c r="A39" s="30" t="s">
        <v>751</v>
      </c>
      <c r="B39" s="42">
        <v>3700</v>
      </c>
      <c r="C39" s="92">
        <v>4.3369999999999997</v>
      </c>
      <c r="D39" s="88">
        <v>3.5494298362379286</v>
      </c>
      <c r="E39" s="88">
        <v>2.8004187434892676</v>
      </c>
      <c r="F39" s="141">
        <v>146352.61069793833</v>
      </c>
      <c r="G39" s="141">
        <v>149850.84576807581</v>
      </c>
      <c r="H39" s="141">
        <v>175310.81037218831</v>
      </c>
      <c r="I39" s="141">
        <v>158992.75916888833</v>
      </c>
      <c r="J39" s="141">
        <v>196358.34856608202</v>
      </c>
    </row>
    <row r="40" spans="1:10" ht="14.5" x14ac:dyDescent="0.35">
      <c r="A40" s="47" t="s">
        <v>752</v>
      </c>
      <c r="B40" s="41">
        <v>3800</v>
      </c>
      <c r="C40" s="92">
        <v>4.4710000000000001</v>
      </c>
      <c r="D40" s="88">
        <v>3.6590963333686375</v>
      </c>
      <c r="E40" s="88">
        <v>2.8869430947983665</v>
      </c>
      <c r="F40" s="141">
        <v>151442.36843935808</v>
      </c>
      <c r="G40" s="141">
        <v>155035.15040328307</v>
      </c>
      <c r="H40" s="141">
        <v>181183.22215885812</v>
      </c>
      <c r="I40" s="141">
        <v>164424.1425446581</v>
      </c>
      <c r="J40" s="141">
        <v>202799.61273637056</v>
      </c>
    </row>
    <row r="41" spans="1:10" ht="14.5" x14ac:dyDescent="0.35">
      <c r="A41" s="30" t="s">
        <v>753</v>
      </c>
      <c r="B41" s="44">
        <v>3900</v>
      </c>
      <c r="C41" s="92">
        <v>4.6139999999999999</v>
      </c>
      <c r="D41" s="88">
        <v>3.7761284907543935</v>
      </c>
      <c r="E41" s="88">
        <v>2.9792787831356882</v>
      </c>
      <c r="F41" s="141">
        <v>156533.89223134745</v>
      </c>
      <c r="G41" s="141">
        <v>160221.22108905989</v>
      </c>
      <c r="H41" s="141">
        <v>187057.39999609743</v>
      </c>
      <c r="I41" s="141">
        <v>169857.29197099741</v>
      </c>
      <c r="J41" s="141">
        <v>209242.64295722864</v>
      </c>
    </row>
    <row r="42" spans="1:10" ht="14.5" x14ac:dyDescent="0.35">
      <c r="A42" s="47" t="s">
        <v>754</v>
      </c>
      <c r="B42" s="41">
        <v>4000</v>
      </c>
      <c r="C42" s="92">
        <v>4.758</v>
      </c>
      <c r="D42" s="88">
        <v>3.8939790548351549</v>
      </c>
      <c r="E42" s="88">
        <v>3.0722601755872572</v>
      </c>
      <c r="F42" s="141">
        <v>161623.64997276722</v>
      </c>
      <c r="G42" s="141">
        <v>165405.52572426724</v>
      </c>
      <c r="H42" s="141">
        <v>192929.81178276721</v>
      </c>
      <c r="I42" s="141">
        <v>175288.67534676721</v>
      </c>
      <c r="J42" s="141">
        <v>215683.90712751728</v>
      </c>
    </row>
    <row r="43" spans="1:10" ht="14.5" x14ac:dyDescent="0.35">
      <c r="A43" s="30" t="s">
        <v>755</v>
      </c>
      <c r="B43" s="42">
        <v>4100</v>
      </c>
      <c r="C43" s="92">
        <v>4.8920000000000003</v>
      </c>
      <c r="D43" s="88">
        <v>4.0036455519658638</v>
      </c>
      <c r="E43" s="88">
        <v>3.1587845268963566</v>
      </c>
      <c r="F43" s="141">
        <v>171623.02829751352</v>
      </c>
      <c r="G43" s="141">
        <v>175499.45094280099</v>
      </c>
      <c r="H43" s="141">
        <v>203711.84415276352</v>
      </c>
      <c r="I43" s="141">
        <v>185629.67930586354</v>
      </c>
      <c r="J43" s="141">
        <v>227034.79188113229</v>
      </c>
    </row>
    <row r="44" spans="1:10" ht="14.5" x14ac:dyDescent="0.35">
      <c r="A44" s="47" t="s">
        <v>756</v>
      </c>
      <c r="B44" s="41">
        <v>4200</v>
      </c>
      <c r="C44" s="92">
        <v>5.0259999999999998</v>
      </c>
      <c r="D44" s="88">
        <v>4.1133120490965718</v>
      </c>
      <c r="E44" s="88">
        <v>3.2453088782054551</v>
      </c>
      <c r="F44" s="141">
        <v>175213.4091053922</v>
      </c>
      <c r="G44" s="141">
        <v>179184.37864446722</v>
      </c>
      <c r="H44" s="141">
        <v>208084.87900589226</v>
      </c>
      <c r="I44" s="141">
        <v>189561.68574809228</v>
      </c>
      <c r="J44" s="141">
        <v>231976.67911787977</v>
      </c>
    </row>
    <row r="45" spans="1:10" ht="14.5" x14ac:dyDescent="0.35">
      <c r="A45" s="30" t="s">
        <v>1140</v>
      </c>
      <c r="B45" s="42">
        <v>4300</v>
      </c>
      <c r="C45" s="92">
        <v>5.1589999999999998</v>
      </c>
      <c r="D45" s="88">
        <v>4.2221601395322743</v>
      </c>
      <c r="E45" s="88">
        <v>3.3311875254003067</v>
      </c>
      <c r="F45" s="141">
        <v>178685.46452511166</v>
      </c>
      <c r="G45" s="141">
        <v>182750.98095797416</v>
      </c>
      <c r="H45" s="141">
        <v>212339.58847086166</v>
      </c>
      <c r="I45" s="141">
        <v>193375.36680216162</v>
      </c>
      <c r="J45" s="141">
        <v>236800.24096646789</v>
      </c>
    </row>
    <row r="46" spans="1:10" ht="14.5" x14ac:dyDescent="0.35">
      <c r="A46" s="47" t="s">
        <v>757</v>
      </c>
      <c r="B46" s="41">
        <v>4400</v>
      </c>
      <c r="C46" s="92">
        <v>5.2930000000000001</v>
      </c>
      <c r="D46" s="88">
        <v>4.3318266366629832</v>
      </c>
      <c r="E46" s="88">
        <v>3.4177118767094061</v>
      </c>
      <c r="F46" s="141">
        <v>181972.08463502914</v>
      </c>
      <c r="G46" s="141">
        <v>186132.14796167915</v>
      </c>
      <c r="H46" s="141">
        <v>216408.86262602918</v>
      </c>
      <c r="I46" s="141">
        <v>197003.61254642915</v>
      </c>
      <c r="J46" s="141">
        <v>241438.36750525419</v>
      </c>
    </row>
    <row r="47" spans="1:10" ht="14.5" x14ac:dyDescent="0.35">
      <c r="A47" s="30" t="s">
        <v>758</v>
      </c>
      <c r="B47" s="42">
        <v>4500</v>
      </c>
      <c r="C47" s="92">
        <v>5.4370000000000003</v>
      </c>
      <c r="D47" s="88">
        <v>4.4496772007437446</v>
      </c>
      <c r="E47" s="88">
        <v>3.5106932691609751</v>
      </c>
      <c r="F47" s="141">
        <v>185449.43820645715</v>
      </c>
      <c r="G47" s="141">
        <v>189704.04842689465</v>
      </c>
      <c r="H47" s="141">
        <v>220668.8702427072</v>
      </c>
      <c r="I47" s="141">
        <v>200822.5917522072</v>
      </c>
      <c r="J47" s="141">
        <v>246267.22750555095</v>
      </c>
    </row>
    <row r="48" spans="1:10" ht="14.5" x14ac:dyDescent="0.35">
      <c r="A48" s="47" t="s">
        <v>759</v>
      </c>
      <c r="B48" s="41">
        <v>4600</v>
      </c>
      <c r="C48" s="92">
        <v>5.5810000000000004</v>
      </c>
      <c r="D48" s="88">
        <v>4.5675277648245061</v>
      </c>
      <c r="E48" s="88">
        <v>3.6036746616125441</v>
      </c>
      <c r="F48" s="141">
        <v>188863.2139573817</v>
      </c>
      <c r="G48" s="141">
        <v>193212.3710716067</v>
      </c>
      <c r="H48" s="141">
        <v>224865.30003888175</v>
      </c>
      <c r="I48" s="141">
        <v>204577.99313748168</v>
      </c>
      <c r="J48" s="141">
        <v>251032.50968534421</v>
      </c>
    </row>
    <row r="49" spans="1:10" ht="14.5" x14ac:dyDescent="0.35">
      <c r="A49" s="30" t="s">
        <v>760</v>
      </c>
      <c r="B49" s="42">
        <v>4700</v>
      </c>
      <c r="C49" s="92">
        <v>5.7140000000000004</v>
      </c>
      <c r="D49" s="88">
        <v>4.6763758552602095</v>
      </c>
      <c r="E49" s="88">
        <v>3.6895533088073957</v>
      </c>
      <c r="F49" s="141">
        <v>192589.58065911513</v>
      </c>
      <c r="G49" s="141">
        <v>197033.28466712759</v>
      </c>
      <c r="H49" s="141">
        <v>229374.32078586513</v>
      </c>
      <c r="I49" s="141">
        <v>208645.98547356512</v>
      </c>
      <c r="J49" s="141">
        <v>256110.38281594639</v>
      </c>
    </row>
    <row r="50" spans="1:10" ht="14.5" x14ac:dyDescent="0.35">
      <c r="A50" s="47" t="s">
        <v>761</v>
      </c>
      <c r="B50" s="41">
        <v>4800</v>
      </c>
      <c r="C50" s="92">
        <v>5.8479999999999999</v>
      </c>
      <c r="D50" s="88">
        <v>4.7860423523909175</v>
      </c>
      <c r="E50" s="88">
        <v>3.7760776601164943</v>
      </c>
      <c r="F50" s="141">
        <v>196089.89288794721</v>
      </c>
      <c r="G50" s="141">
        <v>200628.14378974718</v>
      </c>
      <c r="H50" s="141">
        <v>233657.28705994715</v>
      </c>
      <c r="I50" s="141">
        <v>212487.92333674719</v>
      </c>
      <c r="J50" s="141">
        <v>260962.20147364723</v>
      </c>
    </row>
    <row r="51" spans="1:10" ht="14.5" x14ac:dyDescent="0.35">
      <c r="A51" s="30" t="s">
        <v>762</v>
      </c>
      <c r="B51" s="42">
        <v>4900</v>
      </c>
      <c r="C51" s="92">
        <v>5.9809999999999999</v>
      </c>
      <c r="D51" s="88">
        <v>4.8948904428266209</v>
      </c>
      <c r="E51" s="88">
        <v>3.8619563073113463</v>
      </c>
      <c r="F51" s="141">
        <v>199468.34762748086</v>
      </c>
      <c r="G51" s="141">
        <v>204101.14542306834</v>
      </c>
      <c r="H51" s="141">
        <v>237818.39584473081</v>
      </c>
      <c r="I51" s="141">
        <v>216208.00371063079</v>
      </c>
      <c r="J51" s="141">
        <v>265692.16264204966</v>
      </c>
    </row>
    <row r="52" spans="1:10" ht="14.5" x14ac:dyDescent="0.35">
      <c r="A52" s="47" t="s">
        <v>763</v>
      </c>
      <c r="B52" s="41">
        <v>5000</v>
      </c>
      <c r="C52" s="92">
        <v>6.1150000000000002</v>
      </c>
      <c r="D52" s="88">
        <v>5.0045569399573289</v>
      </c>
      <c r="E52" s="88">
        <v>3.9484806586204453</v>
      </c>
      <c r="F52" s="141">
        <v>202763.79799024604</v>
      </c>
      <c r="G52" s="141">
        <v>207491.14267962109</v>
      </c>
      <c r="H52" s="141">
        <v>241896.50025274605</v>
      </c>
      <c r="I52" s="141">
        <v>219845.0797077461</v>
      </c>
      <c r="J52" s="141">
        <v>270339.11943368358</v>
      </c>
    </row>
    <row r="53" spans="1:10" ht="14.5" x14ac:dyDescent="0.35">
      <c r="A53" s="30" t="s">
        <v>764</v>
      </c>
      <c r="B53" s="42">
        <v>5100</v>
      </c>
      <c r="C53" s="92">
        <v>6.2590000000000003</v>
      </c>
      <c r="D53" s="88">
        <v>5.1224075040380903</v>
      </c>
      <c r="E53" s="88">
        <v>4.0414620510720143</v>
      </c>
      <c r="F53" s="141">
        <v>206124.59222408439</v>
      </c>
      <c r="G53" s="141">
        <v>210946.48380724693</v>
      </c>
      <c r="H53" s="141">
        <v>246039.94853183438</v>
      </c>
      <c r="I53" s="141">
        <v>223547.4995759344</v>
      </c>
      <c r="J53" s="141">
        <v>275051.42009639065</v>
      </c>
    </row>
    <row r="54" spans="1:10" ht="14.5" x14ac:dyDescent="0.35">
      <c r="A54" s="47" t="s">
        <v>765</v>
      </c>
      <c r="B54" s="41">
        <v>5200</v>
      </c>
      <c r="C54" s="92">
        <v>6.4029999999999996</v>
      </c>
      <c r="D54" s="88">
        <v>5.2402580681188518</v>
      </c>
      <c r="E54" s="88">
        <v>4.1344434435235833</v>
      </c>
      <c r="F54" s="141">
        <v>209352.93266520702</v>
      </c>
      <c r="G54" s="141">
        <v>214269.37114215695</v>
      </c>
      <c r="H54" s="141">
        <v>250050.94301820698</v>
      </c>
      <c r="I54" s="141">
        <v>227117.46565140694</v>
      </c>
      <c r="J54" s="141">
        <v>279631.26696638198</v>
      </c>
    </row>
    <row r="55" spans="1:10" ht="14.5" x14ac:dyDescent="0.35">
      <c r="A55" s="30" t="s">
        <v>766</v>
      </c>
      <c r="B55" s="42">
        <v>5300</v>
      </c>
      <c r="C55" s="92">
        <v>6.5359999999999996</v>
      </c>
      <c r="D55" s="88">
        <v>5.3491061585545543</v>
      </c>
      <c r="E55" s="88">
        <v>4.2203220907184349</v>
      </c>
      <c r="F55" s="141">
        <v>212591.86940974681</v>
      </c>
      <c r="G55" s="141">
        <v>217602.85478048434</v>
      </c>
      <c r="H55" s="141">
        <v>254072.53380799681</v>
      </c>
      <c r="I55" s="141">
        <v>230698.02803029679</v>
      </c>
      <c r="J55" s="141">
        <v>284221.71013979055</v>
      </c>
    </row>
    <row r="56" spans="1:10" ht="14.5" x14ac:dyDescent="0.35">
      <c r="A56" s="47" t="s">
        <v>767</v>
      </c>
      <c r="B56" s="41">
        <v>5400</v>
      </c>
      <c r="C56" s="92">
        <v>6.67</v>
      </c>
      <c r="D56" s="88">
        <v>5.4587726556852632</v>
      </c>
      <c r="E56" s="88">
        <v>4.3068464420275339</v>
      </c>
      <c r="F56" s="141">
        <v>216009.1772618104</v>
      </c>
      <c r="G56" s="141">
        <v>221114.70952633541</v>
      </c>
      <c r="H56" s="141">
        <v>258272.49570531034</v>
      </c>
      <c r="I56" s="141">
        <v>234456.96151671043</v>
      </c>
      <c r="J56" s="141">
        <v>288990.52442072291</v>
      </c>
    </row>
    <row r="57" spans="1:10" ht="14.5" x14ac:dyDescent="0.35">
      <c r="A57" s="30" t="s">
        <v>768</v>
      </c>
      <c r="B57" s="42">
        <v>5500</v>
      </c>
      <c r="C57" s="92">
        <v>6.8040000000000003</v>
      </c>
      <c r="D57" s="88">
        <v>5.568439152815972</v>
      </c>
      <c r="E57" s="88">
        <v>4.3933707933366328</v>
      </c>
      <c r="F57" s="141">
        <v>217724.01236483562</v>
      </c>
      <c r="G57" s="141">
        <v>222924.09152314815</v>
      </c>
      <c r="H57" s="141">
        <v>260769.98485358566</v>
      </c>
      <c r="I57" s="141">
        <v>236513.42225408566</v>
      </c>
      <c r="J57" s="141">
        <v>292056.86595261691</v>
      </c>
    </row>
    <row r="58" spans="1:10" ht="14.5" x14ac:dyDescent="0.35">
      <c r="A58" s="47" t="s">
        <v>769</v>
      </c>
      <c r="B58" s="41">
        <v>5600</v>
      </c>
      <c r="C58" s="92">
        <v>6.9370000000000003</v>
      </c>
      <c r="D58" s="88">
        <v>5.6772872432516754</v>
      </c>
      <c r="E58" s="88">
        <v>4.4792494405314844</v>
      </c>
      <c r="F58" s="141">
        <v>221114.82945835605</v>
      </c>
      <c r="G58" s="141">
        <v>226409.45551045603</v>
      </c>
      <c r="H58" s="141">
        <v>264943.45599235606</v>
      </c>
      <c r="I58" s="141">
        <v>240245.86498195608</v>
      </c>
      <c r="J58" s="141">
        <v>296799.18947500607</v>
      </c>
    </row>
    <row r="59" spans="1:10" ht="14.5" x14ac:dyDescent="0.35">
      <c r="A59" s="30" t="s">
        <v>770</v>
      </c>
      <c r="B59" s="42">
        <v>5700</v>
      </c>
      <c r="C59" s="92">
        <v>7.0810000000000004</v>
      </c>
      <c r="D59" s="88">
        <v>5.7951378073324369</v>
      </c>
      <c r="E59" s="88">
        <v>4.5722308329830534</v>
      </c>
      <c r="F59" s="141">
        <v>224620.43983889677</v>
      </c>
      <c r="G59" s="141">
        <v>230009.61278478429</v>
      </c>
      <c r="H59" s="141">
        <v>269231.72041814675</v>
      </c>
      <c r="I59" s="141">
        <v>244093.1009968468</v>
      </c>
      <c r="J59" s="141">
        <v>301656.30628441554</v>
      </c>
    </row>
    <row r="60" spans="1:10" ht="14.5" x14ac:dyDescent="0.35">
      <c r="A60" s="47" t="s">
        <v>771</v>
      </c>
      <c r="B60" s="41">
        <v>5800</v>
      </c>
      <c r="C60" s="92">
        <v>7.2249999999999996</v>
      </c>
      <c r="D60" s="88">
        <v>5.9129883714131974</v>
      </c>
      <c r="E60" s="88">
        <v>4.6652122254346224</v>
      </c>
      <c r="F60" s="141">
        <v>229394.0745283686</v>
      </c>
      <c r="G60" s="141">
        <v>234877.79436804363</v>
      </c>
      <c r="H60" s="141">
        <v>274788.00915286865</v>
      </c>
      <c r="I60" s="141">
        <v>249208.3613206686</v>
      </c>
      <c r="J60" s="141">
        <v>307781.44740275608</v>
      </c>
    </row>
    <row r="61" spans="1:10" ht="14.5" x14ac:dyDescent="0.35">
      <c r="A61" s="30" t="s">
        <v>772</v>
      </c>
      <c r="B61" s="42">
        <v>5900</v>
      </c>
      <c r="C61" s="92">
        <v>7.359</v>
      </c>
      <c r="D61" s="88">
        <v>6.0226548685439063</v>
      </c>
      <c r="E61" s="88">
        <v>4.7517365767437214</v>
      </c>
      <c r="F61" s="141">
        <v>232873.19415036609</v>
      </c>
      <c r="G61" s="141">
        <v>238451.46088382867</v>
      </c>
      <c r="H61" s="141">
        <v>279049.78282011615</v>
      </c>
      <c r="I61" s="141">
        <v>253029.10657701612</v>
      </c>
      <c r="J61" s="141">
        <v>312612.0734536224</v>
      </c>
    </row>
    <row r="62" spans="1:10" ht="15" thickBot="1" x14ac:dyDescent="0.4">
      <c r="A62" s="61" t="s">
        <v>773</v>
      </c>
      <c r="B62" s="46">
        <v>6000</v>
      </c>
      <c r="C62" s="93">
        <v>7.492</v>
      </c>
      <c r="D62" s="90">
        <v>6.1315029589796088</v>
      </c>
      <c r="E62" s="90">
        <v>4.837615223938573</v>
      </c>
      <c r="F62" s="141">
        <v>236394.69898603274</v>
      </c>
      <c r="G62" s="141">
        <v>242067.51261328274</v>
      </c>
      <c r="H62" s="141">
        <v>283353.94170103275</v>
      </c>
      <c r="I62" s="141">
        <v>256892.23704703277</v>
      </c>
      <c r="J62" s="141">
        <v>317485.08471815777</v>
      </c>
    </row>
    <row r="63" spans="1:10" x14ac:dyDescent="0.25">
      <c r="A63" s="6"/>
      <c r="B63" s="6"/>
      <c r="C63" s="6"/>
      <c r="D63" s="6"/>
      <c r="E63" s="6"/>
      <c r="F63" s="60"/>
      <c r="G63" s="6"/>
      <c r="H63" s="6"/>
      <c r="I63" s="6"/>
      <c r="J63" s="6"/>
    </row>
    <row r="64" spans="1:10" ht="13" x14ac:dyDescent="0.3">
      <c r="A64" s="56" t="s">
        <v>1162</v>
      </c>
      <c r="B64" s="56"/>
      <c r="C64" s="56"/>
      <c r="D64" s="56"/>
      <c r="E64" s="56"/>
      <c r="F64" s="56"/>
      <c r="G64" s="5"/>
      <c r="H64" s="5"/>
      <c r="I64" s="5"/>
      <c r="J64" s="5"/>
    </row>
    <row r="65" spans="1:10" ht="13" x14ac:dyDescent="0.3">
      <c r="A65" s="56" t="s">
        <v>1156</v>
      </c>
      <c r="B65" s="56"/>
      <c r="C65" s="56"/>
      <c r="D65" s="56"/>
      <c r="E65" s="56"/>
      <c r="F65" s="56"/>
      <c r="G65" s="5"/>
      <c r="H65" s="5"/>
      <c r="I65" s="5"/>
      <c r="J65" s="5"/>
    </row>
    <row r="66" spans="1:10" ht="13" x14ac:dyDescent="0.3">
      <c r="A66" s="56" t="s">
        <v>1148</v>
      </c>
      <c r="B66" s="6"/>
      <c r="C66" s="6"/>
      <c r="D66" s="6"/>
      <c r="E66" s="6"/>
      <c r="F66" s="6"/>
      <c r="G66" s="6"/>
      <c r="H66" s="6"/>
      <c r="I66" s="6"/>
      <c r="J66" s="6"/>
    </row>
  </sheetData>
  <mergeCells count="13">
    <mergeCell ref="A1:J1"/>
    <mergeCell ref="A2:B2"/>
    <mergeCell ref="C2:D2"/>
    <mergeCell ref="A3:G3"/>
    <mergeCell ref="A5:A7"/>
    <mergeCell ref="B5:B7"/>
    <mergeCell ref="C5:E5"/>
    <mergeCell ref="F5:J5"/>
    <mergeCell ref="C6:C7"/>
    <mergeCell ref="D6:D7"/>
    <mergeCell ref="E6:E7"/>
    <mergeCell ref="F6:G6"/>
    <mergeCell ref="I6:J6"/>
  </mergeCells>
  <conditionalFormatting sqref="D8:D62">
    <cfRule type="expression" dxfId="43" priority="12">
      <formula>MOD(ROW(),2)</formula>
    </cfRule>
  </conditionalFormatting>
  <conditionalFormatting sqref="E8:E62">
    <cfRule type="expression" dxfId="42" priority="11">
      <formula>MOD(ROW(),2)</formula>
    </cfRule>
  </conditionalFormatting>
  <conditionalFormatting sqref="C8:E62">
    <cfRule type="expression" dxfId="41" priority="148" stopIfTrue="1">
      <formula>MOD(ROW(A2),2)=0</formula>
    </cfRule>
  </conditionalFormatting>
  <conditionalFormatting sqref="C8">
    <cfRule type="expression" dxfId="40" priority="204">
      <formula>MOD(ROW(XEO1048575),2)=0</formula>
    </cfRule>
  </conditionalFormatting>
  <conditionalFormatting sqref="C9:C62">
    <cfRule type="expression" dxfId="39" priority="205">
      <formula>MOD(ROW(XEO1),2)=0</formula>
    </cfRule>
  </conditionalFormatting>
  <conditionalFormatting sqref="F8:J62">
    <cfRule type="expression" dxfId="38" priority="236" stopIfTrue="1">
      <formula>MOD(ROW(D1),2)=0</formula>
    </cfRule>
  </conditionalFormatting>
  <hyperlinks>
    <hyperlink ref="J2" r:id="rId1" xr:uid="{00000000-0004-0000-1100-000000000000}"/>
    <hyperlink ref="J3" r:id="rId2" xr:uid="{00000000-0004-0000-11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1DDF-2A20-484D-9729-80A24E8BF1DF}">
  <dimension ref="A2:N39"/>
  <sheetViews>
    <sheetView zoomScaleNormal="100" zoomScaleSheetLayoutView="100" workbookViewId="0">
      <selection activeCell="G6" sqref="G6"/>
    </sheetView>
  </sheetViews>
  <sheetFormatPr defaultColWidth="9.1796875" defaultRowHeight="11.5" x14ac:dyDescent="0.25"/>
  <cols>
    <col min="1" max="1" width="5.81640625" style="3" customWidth="1"/>
    <col min="2" max="2" width="28.1796875" style="3" customWidth="1"/>
    <col min="3" max="3" width="21.453125" style="3" customWidth="1"/>
    <col min="4" max="4" width="42.81640625" style="3" customWidth="1"/>
    <col min="5" max="5" width="16.81640625" style="3" customWidth="1"/>
    <col min="6" max="6" width="13.1796875" style="3" customWidth="1"/>
    <col min="7" max="7" width="14.81640625" style="3" customWidth="1"/>
    <col min="8" max="8" width="15.36328125" style="3" customWidth="1"/>
    <col min="9" max="9" width="11.81640625" style="3" customWidth="1"/>
    <col min="10" max="10" width="5.81640625" style="3" customWidth="1"/>
    <col min="11" max="11" width="8.1796875" style="3" customWidth="1"/>
    <col min="12" max="12" width="6.1796875" style="3" customWidth="1"/>
    <col min="13" max="14" width="7.1796875" style="3" customWidth="1"/>
    <col min="15" max="15" width="6.54296875" style="3" customWidth="1"/>
    <col min="16" max="82" width="6.1796875" style="3" customWidth="1"/>
    <col min="83" max="16384" width="9.1796875" style="3"/>
  </cols>
  <sheetData>
    <row r="2" spans="1:12" ht="18" x14ac:dyDescent="0.4">
      <c r="A2" s="192"/>
      <c r="B2" s="193" t="s">
        <v>1510</v>
      </c>
      <c r="C2" s="194"/>
      <c r="D2" s="194"/>
      <c r="E2" s="195"/>
      <c r="F2" s="192"/>
      <c r="G2" s="192"/>
      <c r="H2" s="192"/>
      <c r="I2" s="192"/>
      <c r="J2" s="192"/>
      <c r="K2" s="192"/>
      <c r="L2" s="192"/>
    </row>
    <row r="3" spans="1:12" ht="16" thickBot="1" x14ac:dyDescent="0.4">
      <c r="A3" s="192"/>
      <c r="B3" s="196"/>
      <c r="C3" s="196"/>
      <c r="D3" s="197"/>
      <c r="E3" s="197"/>
      <c r="F3" s="192"/>
      <c r="G3" s="192"/>
      <c r="H3" s="192"/>
      <c r="I3" s="192"/>
      <c r="J3" s="192"/>
      <c r="K3" s="192"/>
      <c r="L3" s="192"/>
    </row>
    <row r="4" spans="1:12" ht="15.5" thickBot="1" x14ac:dyDescent="0.3">
      <c r="A4" s="192"/>
      <c r="B4" s="257" t="s">
        <v>1511</v>
      </c>
      <c r="C4" s="258"/>
      <c r="D4" s="258"/>
      <c r="E4" s="259"/>
      <c r="F4" s="192"/>
      <c r="G4" s="192"/>
      <c r="H4" s="192"/>
      <c r="I4" s="192"/>
      <c r="J4" s="192"/>
      <c r="K4" s="192"/>
      <c r="L4" s="192"/>
    </row>
    <row r="5" spans="1:12" ht="31" x14ac:dyDescent="0.25">
      <c r="A5" s="192"/>
      <c r="B5" s="198" t="s">
        <v>1512</v>
      </c>
      <c r="C5" s="199" t="s">
        <v>1513</v>
      </c>
      <c r="D5" s="199" t="s">
        <v>1514</v>
      </c>
      <c r="E5" s="200">
        <v>1870</v>
      </c>
      <c r="F5" s="192"/>
      <c r="G5" s="192"/>
      <c r="H5" s="192"/>
      <c r="I5" s="192"/>
      <c r="J5" s="192"/>
      <c r="K5" s="192"/>
      <c r="L5" s="192"/>
    </row>
    <row r="6" spans="1:12" ht="15.5" x14ac:dyDescent="0.25">
      <c r="A6" s="192"/>
      <c r="B6" s="198" t="s">
        <v>1512</v>
      </c>
      <c r="C6" s="199" t="s">
        <v>1515</v>
      </c>
      <c r="D6" s="199" t="s">
        <v>1516</v>
      </c>
      <c r="E6" s="200">
        <v>2500</v>
      </c>
      <c r="F6" s="192"/>
      <c r="G6" s="192"/>
      <c r="H6" s="192"/>
      <c r="I6" s="192"/>
      <c r="J6" s="192"/>
      <c r="K6" s="192"/>
      <c r="L6" s="192"/>
    </row>
    <row r="7" spans="1:12" ht="46.5" x14ac:dyDescent="0.25">
      <c r="A7" s="192"/>
      <c r="B7" s="201" t="s">
        <v>1512</v>
      </c>
      <c r="C7" s="202" t="s">
        <v>1517</v>
      </c>
      <c r="D7" s="202" t="s">
        <v>1518</v>
      </c>
      <c r="E7" s="203">
        <v>5408</v>
      </c>
      <c r="F7" s="192"/>
      <c r="G7" s="192"/>
      <c r="H7" s="192"/>
      <c r="I7" s="192"/>
      <c r="J7" s="192"/>
      <c r="K7" s="192"/>
      <c r="L7" s="192"/>
    </row>
    <row r="8" spans="1:12" ht="47" thickBot="1" x14ac:dyDescent="0.3">
      <c r="A8" s="192"/>
      <c r="B8" s="204" t="s">
        <v>1512</v>
      </c>
      <c r="C8" s="205" t="s">
        <v>1517</v>
      </c>
      <c r="D8" s="205" t="s">
        <v>1519</v>
      </c>
      <c r="E8" s="206">
        <v>7161</v>
      </c>
      <c r="F8" s="192"/>
      <c r="G8" s="192"/>
      <c r="H8" s="192"/>
      <c r="I8" s="192"/>
      <c r="J8" s="192"/>
      <c r="K8" s="192"/>
      <c r="L8" s="192"/>
    </row>
    <row r="9" spans="1:12" ht="15.5" thickBot="1" x14ac:dyDescent="0.3">
      <c r="A9" s="192"/>
      <c r="B9" s="260" t="s">
        <v>1520</v>
      </c>
      <c r="C9" s="261"/>
      <c r="D9" s="261"/>
      <c r="E9" s="262"/>
      <c r="F9" s="192"/>
      <c r="G9" s="192"/>
      <c r="H9" s="192"/>
      <c r="I9" s="192"/>
      <c r="J9" s="192"/>
      <c r="K9" s="192"/>
      <c r="L9" s="192"/>
    </row>
    <row r="10" spans="1:12" ht="31.5" thickBot="1" x14ac:dyDescent="0.3">
      <c r="A10" s="192"/>
      <c r="B10" s="204" t="s">
        <v>1521</v>
      </c>
      <c r="C10" s="205" t="s">
        <v>1522</v>
      </c>
      <c r="D10" s="205" t="s">
        <v>1523</v>
      </c>
      <c r="E10" s="207">
        <v>660</v>
      </c>
      <c r="F10" s="192"/>
      <c r="G10" s="192"/>
      <c r="H10" s="192"/>
      <c r="I10" s="192"/>
      <c r="J10" s="192"/>
      <c r="K10" s="192"/>
      <c r="L10" s="192"/>
    </row>
    <row r="11" spans="1:12" ht="15.5" thickBot="1" x14ac:dyDescent="0.3">
      <c r="A11" s="192"/>
      <c r="B11" s="263" t="s">
        <v>1524</v>
      </c>
      <c r="C11" s="264"/>
      <c r="D11" s="264"/>
      <c r="E11" s="265"/>
      <c r="F11" s="192"/>
      <c r="G11" s="192"/>
      <c r="H11" s="192"/>
      <c r="I11" s="192"/>
      <c r="J11" s="192"/>
      <c r="K11" s="192"/>
      <c r="L11" s="192"/>
    </row>
    <row r="12" spans="1:12" ht="31.5" thickBot="1" x14ac:dyDescent="0.3">
      <c r="A12" s="192"/>
      <c r="B12" s="208" t="s">
        <v>1512</v>
      </c>
      <c r="C12" s="209" t="s">
        <v>1525</v>
      </c>
      <c r="D12" s="209" t="s">
        <v>1526</v>
      </c>
      <c r="E12" s="210">
        <v>4830</v>
      </c>
      <c r="F12" s="192"/>
      <c r="G12" s="192"/>
      <c r="H12" s="192"/>
      <c r="I12" s="192"/>
      <c r="J12" s="192"/>
      <c r="K12" s="192"/>
      <c r="L12" s="192"/>
    </row>
    <row r="13" spans="1:12" x14ac:dyDescent="0.25">
      <c r="A13" s="192"/>
      <c r="B13" s="192"/>
      <c r="C13" s="192"/>
      <c r="D13" s="192"/>
      <c r="E13" s="192"/>
      <c r="F13" s="192"/>
      <c r="G13" s="192"/>
      <c r="H13" s="192"/>
      <c r="I13" s="192"/>
      <c r="J13" s="192"/>
      <c r="K13" s="192"/>
      <c r="L13" s="192"/>
    </row>
    <row r="14" spans="1:12" x14ac:dyDescent="0.25">
      <c r="A14" s="192"/>
      <c r="B14" s="192"/>
      <c r="C14" s="192"/>
      <c r="D14" s="192"/>
      <c r="E14" s="192"/>
      <c r="F14" s="192"/>
      <c r="G14" s="192"/>
      <c r="H14" s="192"/>
      <c r="I14" s="192"/>
      <c r="J14" s="192"/>
      <c r="K14" s="192"/>
      <c r="L14" s="192"/>
    </row>
    <row r="15" spans="1:12" x14ac:dyDescent="0.25">
      <c r="A15" s="192"/>
      <c r="B15" s="192"/>
      <c r="C15" s="192"/>
      <c r="D15" s="192"/>
      <c r="E15" s="192"/>
      <c r="F15" s="192"/>
      <c r="G15" s="192"/>
      <c r="H15" s="192"/>
      <c r="I15" s="192"/>
      <c r="J15" s="192"/>
      <c r="K15" s="192"/>
      <c r="L15" s="192"/>
    </row>
    <row r="16" spans="1:12" x14ac:dyDescent="0.25">
      <c r="A16" s="192"/>
      <c r="B16" s="192"/>
      <c r="C16" s="192"/>
      <c r="D16" s="192"/>
      <c r="E16" s="192"/>
      <c r="F16" s="192"/>
      <c r="G16" s="192"/>
      <c r="H16" s="192"/>
      <c r="I16" s="192"/>
      <c r="J16" s="192"/>
      <c r="K16" s="192"/>
      <c r="L16" s="192"/>
    </row>
    <row r="17" spans="1:14" x14ac:dyDescent="0.25">
      <c r="A17" s="192"/>
      <c r="B17" s="192"/>
      <c r="C17" s="192"/>
      <c r="D17" s="192"/>
      <c r="E17" s="192"/>
      <c r="F17" s="192"/>
      <c r="G17" s="192"/>
      <c r="H17" s="192"/>
      <c r="I17" s="192"/>
      <c r="J17" s="192"/>
      <c r="K17" s="192"/>
      <c r="L17" s="192"/>
    </row>
    <row r="18" spans="1:14" x14ac:dyDescent="0.25">
      <c r="A18" s="192"/>
      <c r="B18" s="192"/>
      <c r="C18" s="192"/>
      <c r="D18" s="192"/>
      <c r="E18" s="192"/>
      <c r="F18" s="192"/>
      <c r="G18" s="192"/>
      <c r="H18" s="192"/>
      <c r="I18" s="192"/>
      <c r="J18" s="192"/>
      <c r="K18" s="192"/>
      <c r="L18" s="192"/>
    </row>
    <row r="19" spans="1:14" x14ac:dyDescent="0.25">
      <c r="A19" s="192"/>
      <c r="B19" s="192"/>
      <c r="C19" s="192"/>
      <c r="D19" s="192"/>
      <c r="E19" s="192"/>
      <c r="F19" s="192"/>
      <c r="G19" s="192"/>
      <c r="H19" s="192"/>
      <c r="I19" s="192"/>
      <c r="J19" s="192"/>
      <c r="K19" s="192"/>
      <c r="L19" s="192"/>
    </row>
    <row r="20" spans="1:14" ht="13" x14ac:dyDescent="0.3">
      <c r="A20" s="192"/>
      <c r="B20" s="192"/>
      <c r="C20" s="192"/>
      <c r="D20" s="192"/>
      <c r="E20" s="192"/>
      <c r="F20" s="192"/>
      <c r="G20" s="192"/>
      <c r="H20" s="192"/>
      <c r="I20" s="192"/>
      <c r="J20" s="192"/>
      <c r="K20" s="192"/>
      <c r="L20" s="192"/>
      <c r="M20" s="27"/>
      <c r="N20" s="27"/>
    </row>
    <row r="21" spans="1:14" ht="12.5" x14ac:dyDescent="0.25">
      <c r="A21" s="192"/>
      <c r="B21" s="192"/>
      <c r="C21" s="192"/>
      <c r="D21" s="192"/>
      <c r="E21" s="192"/>
      <c r="F21" s="192"/>
      <c r="G21" s="192"/>
      <c r="H21" s="192"/>
      <c r="I21" s="192"/>
      <c r="J21" s="192"/>
      <c r="K21" s="192"/>
      <c r="L21" s="192"/>
      <c r="M21"/>
      <c r="N21"/>
    </row>
    <row r="22" spans="1:14" s="37" customFormat="1" ht="12.5" x14ac:dyDescent="0.25">
      <c r="A22" s="192"/>
      <c r="B22" s="192"/>
      <c r="C22" s="192"/>
      <c r="D22" s="192"/>
      <c r="E22" s="192"/>
      <c r="F22" s="192"/>
      <c r="G22" s="192"/>
      <c r="H22" s="192"/>
      <c r="I22" s="192"/>
      <c r="J22" s="192"/>
      <c r="K22" s="192"/>
      <c r="L22" s="192"/>
    </row>
    <row r="23" spans="1:14" s="37" customFormat="1" ht="12.5" x14ac:dyDescent="0.25">
      <c r="A23" s="192"/>
      <c r="B23" s="192"/>
      <c r="C23" s="192"/>
      <c r="D23" s="192"/>
      <c r="E23" s="192"/>
      <c r="F23" s="192"/>
      <c r="G23" s="192"/>
      <c r="H23" s="192"/>
      <c r="I23" s="192"/>
      <c r="J23" s="192"/>
      <c r="K23" s="192"/>
      <c r="L23" s="192"/>
    </row>
    <row r="24" spans="1:14" s="37" customFormat="1" ht="12.5" x14ac:dyDescent="0.25">
      <c r="A24" s="192"/>
      <c r="B24" s="192"/>
      <c r="C24" s="192"/>
      <c r="D24" s="192"/>
      <c r="E24" s="192"/>
      <c r="F24" s="192"/>
      <c r="G24" s="192"/>
      <c r="H24" s="192"/>
      <c r="I24" s="192"/>
      <c r="J24" s="192"/>
      <c r="K24" s="192"/>
      <c r="L24" s="192"/>
    </row>
    <row r="25" spans="1:14" s="37" customFormat="1" ht="12.5" x14ac:dyDescent="0.25">
      <c r="A25" s="192"/>
      <c r="B25" s="192"/>
      <c r="C25" s="192"/>
      <c r="D25" s="192"/>
      <c r="E25" s="192"/>
      <c r="F25" s="192"/>
      <c r="G25" s="192"/>
      <c r="H25" s="192"/>
      <c r="I25" s="192"/>
      <c r="J25" s="192"/>
      <c r="K25" s="192"/>
      <c r="L25" s="192"/>
    </row>
    <row r="26" spans="1:14" s="37" customFormat="1" ht="12.5" x14ac:dyDescent="0.25">
      <c r="A26" s="192"/>
      <c r="B26" s="192"/>
      <c r="C26" s="192"/>
      <c r="D26" s="192"/>
      <c r="E26" s="192"/>
      <c r="F26" s="192"/>
      <c r="G26" s="192"/>
      <c r="H26" s="192"/>
      <c r="I26" s="192"/>
      <c r="J26" s="192"/>
      <c r="K26" s="192"/>
      <c r="L26" s="192"/>
    </row>
    <row r="27" spans="1:14" s="37" customFormat="1" ht="12.5" x14ac:dyDescent="0.25">
      <c r="A27" s="192"/>
      <c r="B27" s="192"/>
      <c r="C27" s="192"/>
      <c r="D27" s="192"/>
      <c r="E27" s="192"/>
      <c r="F27" s="192"/>
      <c r="G27" s="192"/>
      <c r="H27" s="192"/>
      <c r="I27" s="192"/>
      <c r="J27" s="192"/>
      <c r="K27" s="192"/>
      <c r="L27" s="192"/>
    </row>
    <row r="28" spans="1:14" ht="12.5" x14ac:dyDescent="0.25">
      <c r="A28"/>
      <c r="I28"/>
      <c r="J28"/>
      <c r="K28"/>
      <c r="L28"/>
      <c r="M28"/>
      <c r="N28"/>
    </row>
    <row r="30" spans="1:14" s="33" customFormat="1" ht="13" x14ac:dyDescent="0.25">
      <c r="B30" s="34"/>
      <c r="C30" s="35"/>
      <c r="D30" s="35"/>
      <c r="E30" s="35"/>
      <c r="F30" s="35"/>
      <c r="G30" s="36"/>
    </row>
    <row r="31" spans="1:14" s="37" customFormat="1" ht="12.5" x14ac:dyDescent="0.25"/>
    <row r="32" spans="1:14" s="37" customFormat="1" ht="19" customHeight="1" x14ac:dyDescent="0.25">
      <c r="B32" s="131"/>
      <c r="C32" s="132"/>
      <c r="D32" s="132"/>
      <c r="E32" s="132"/>
      <c r="F32" s="132"/>
      <c r="G32" s="132"/>
      <c r="H32" s="133"/>
      <c r="I32" s="38"/>
    </row>
    <row r="33" spans="2:9" s="37" customFormat="1" ht="19" customHeight="1" x14ac:dyDescent="0.25">
      <c r="B33" s="131"/>
      <c r="C33" s="132"/>
      <c r="D33" s="132"/>
      <c r="E33" s="132"/>
      <c r="F33" s="132"/>
      <c r="G33" s="132"/>
      <c r="H33" s="133"/>
      <c r="I33" s="38"/>
    </row>
    <row r="34" spans="2:9" s="37" customFormat="1" ht="19" customHeight="1" x14ac:dyDescent="0.25">
      <c r="B34" s="131"/>
      <c r="C34" s="132"/>
      <c r="D34" s="132"/>
      <c r="E34" s="132"/>
      <c r="F34" s="132"/>
      <c r="G34" s="132"/>
      <c r="H34" s="133"/>
      <c r="I34" s="38"/>
    </row>
    <row r="35" spans="2:9" s="37" customFormat="1" ht="19" customHeight="1" x14ac:dyDescent="0.25">
      <c r="B35" s="131"/>
      <c r="C35" s="132"/>
      <c r="D35" s="132"/>
      <c r="E35" s="132"/>
      <c r="F35" s="132"/>
      <c r="G35" s="132"/>
      <c r="H35" s="133"/>
      <c r="I35" s="38"/>
    </row>
    <row r="36" spans="2:9" s="37" customFormat="1" ht="19" customHeight="1" x14ac:dyDescent="0.25">
      <c r="B36" s="131"/>
      <c r="C36" s="132"/>
      <c r="D36" s="132"/>
      <c r="E36" s="132"/>
      <c r="F36" s="132"/>
      <c r="G36" s="132"/>
      <c r="H36" s="133"/>
      <c r="I36" s="38"/>
    </row>
    <row r="37" spans="2:9" s="37" customFormat="1" ht="19" customHeight="1" x14ac:dyDescent="0.25">
      <c r="B37" s="131"/>
      <c r="C37" s="132"/>
      <c r="D37" s="132"/>
      <c r="E37" s="132"/>
      <c r="F37" s="132"/>
      <c r="G37" s="132"/>
      <c r="H37" s="133"/>
      <c r="I37" s="38"/>
    </row>
    <row r="38" spans="2:9" s="37" customFormat="1" ht="19" customHeight="1" x14ac:dyDescent="0.25">
      <c r="B38" s="131"/>
      <c r="C38" s="132"/>
      <c r="D38" s="132"/>
      <c r="E38" s="132"/>
      <c r="F38" s="132"/>
      <c r="G38" s="132"/>
      <c r="H38" s="133"/>
      <c r="I38" s="38"/>
    </row>
    <row r="39" spans="2:9" s="37" customFormat="1" ht="19" customHeight="1" x14ac:dyDescent="0.25">
      <c r="B39" s="131"/>
      <c r="C39" s="132"/>
      <c r="D39" s="132"/>
      <c r="E39" s="132"/>
      <c r="F39" s="132"/>
      <c r="G39" s="132"/>
      <c r="H39" s="133"/>
      <c r="I39" s="38"/>
    </row>
  </sheetData>
  <mergeCells count="3">
    <mergeCell ref="B4:E4"/>
    <mergeCell ref="B9:E9"/>
    <mergeCell ref="B11:E11"/>
  </mergeCells>
  <pageMargins left="0.75" right="0.75" top="1" bottom="1" header="0.5" footer="0.5"/>
  <pageSetup paperSize="9" scale="5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6"/>
  <sheetViews>
    <sheetView zoomScale="70" zoomScaleNormal="70" workbookViewId="0">
      <selection activeCell="K8" sqref="K8:O62"/>
    </sheetView>
  </sheetViews>
  <sheetFormatPr defaultRowHeight="12.5" x14ac:dyDescent="0.25"/>
  <cols>
    <col min="6" max="6" width="12.26953125" customWidth="1"/>
    <col min="7" max="7" width="11.7265625" customWidth="1"/>
    <col min="8" max="8" width="14.54296875" customWidth="1"/>
    <col min="9" max="9" width="12.08984375" customWidth="1"/>
    <col min="10" max="10" width="11.08984375" customWidth="1"/>
  </cols>
  <sheetData>
    <row r="1" spans="1:10" ht="14" x14ac:dyDescent="0.25">
      <c r="A1" s="296" t="s">
        <v>790</v>
      </c>
      <c r="B1" s="271"/>
      <c r="C1" s="271"/>
      <c r="D1" s="271"/>
      <c r="E1" s="271"/>
      <c r="F1" s="271"/>
      <c r="G1" s="271"/>
      <c r="H1" s="271"/>
      <c r="I1" s="271"/>
      <c r="J1" s="271"/>
    </row>
    <row r="2" spans="1:10" ht="15.5" x14ac:dyDescent="0.25">
      <c r="A2" s="306"/>
      <c r="B2" s="307"/>
      <c r="C2" s="306"/>
      <c r="D2" s="307"/>
      <c r="E2" s="190"/>
      <c r="F2" s="66"/>
      <c r="G2" s="63"/>
      <c r="H2" s="63"/>
      <c r="I2" s="64"/>
      <c r="J2" s="63" t="s">
        <v>786</v>
      </c>
    </row>
    <row r="3" spans="1:10" ht="15.5" x14ac:dyDescent="0.35">
      <c r="A3" s="320" t="s">
        <v>1285</v>
      </c>
      <c r="B3" s="271"/>
      <c r="C3" s="271"/>
      <c r="D3" s="271"/>
      <c r="E3" s="271"/>
      <c r="F3" s="271"/>
      <c r="G3" s="271"/>
      <c r="H3" s="113"/>
      <c r="I3" s="63"/>
      <c r="J3" s="65" t="s">
        <v>789</v>
      </c>
    </row>
    <row r="4" spans="1:10" ht="13" thickBot="1" x14ac:dyDescent="0.3">
      <c r="A4" s="6"/>
      <c r="B4" s="14"/>
      <c r="C4" s="14"/>
      <c r="D4" s="14"/>
      <c r="E4" s="14"/>
      <c r="F4" s="57"/>
      <c r="G4" s="14"/>
      <c r="H4" s="14"/>
      <c r="I4" s="6"/>
      <c r="J4" s="6"/>
    </row>
    <row r="5" spans="1:10" ht="27" customHeight="1" thickBot="1" x14ac:dyDescent="0.3">
      <c r="A5" s="308" t="s">
        <v>395</v>
      </c>
      <c r="B5" s="297" t="s">
        <v>787</v>
      </c>
      <c r="C5" s="301" t="s">
        <v>778</v>
      </c>
      <c r="D5" s="302"/>
      <c r="E5" s="303"/>
      <c r="F5" s="300" t="s">
        <v>782</v>
      </c>
      <c r="G5" s="300"/>
      <c r="H5" s="300"/>
      <c r="I5" s="300" t="s">
        <v>781</v>
      </c>
      <c r="J5" s="297"/>
    </row>
    <row r="6" spans="1:10" ht="65" x14ac:dyDescent="0.25">
      <c r="A6" s="309"/>
      <c r="B6" s="324"/>
      <c r="C6" s="326" t="s">
        <v>779</v>
      </c>
      <c r="D6" s="321" t="s">
        <v>1157</v>
      </c>
      <c r="E6" s="322" t="s">
        <v>788</v>
      </c>
      <c r="F6" s="313" t="s">
        <v>1282</v>
      </c>
      <c r="G6" s="314"/>
      <c r="H6" s="143" t="s">
        <v>1283</v>
      </c>
      <c r="I6" s="315" t="s">
        <v>1284</v>
      </c>
      <c r="J6" s="316"/>
    </row>
    <row r="7" spans="1:10" ht="65.5" thickBot="1" x14ac:dyDescent="0.3">
      <c r="A7" s="310"/>
      <c r="B7" s="325"/>
      <c r="C7" s="312"/>
      <c r="D7" s="318"/>
      <c r="E7" s="323"/>
      <c r="F7" s="184" t="s">
        <v>780</v>
      </c>
      <c r="G7" s="185" t="s">
        <v>783</v>
      </c>
      <c r="H7" s="186" t="s">
        <v>1169</v>
      </c>
      <c r="I7" s="187" t="s">
        <v>784</v>
      </c>
      <c r="J7" s="185" t="s">
        <v>785</v>
      </c>
    </row>
    <row r="8" spans="1:10" ht="14.5" x14ac:dyDescent="0.35">
      <c r="A8" s="47" t="s">
        <v>1286</v>
      </c>
      <c r="B8" s="170">
        <v>600</v>
      </c>
      <c r="C8" s="180">
        <v>0.22006616256625</v>
      </c>
      <c r="D8" s="171">
        <v>0.18010362078834083</v>
      </c>
      <c r="E8" s="181">
        <v>0.1420976265755782</v>
      </c>
      <c r="F8" s="141">
        <v>23763.243417512902</v>
      </c>
      <c r="G8" s="141">
        <v>24356.855609762897</v>
      </c>
      <c r="H8" s="141">
        <v>28127.305754762903</v>
      </c>
      <c r="I8" s="141">
        <v>25733.381520137904</v>
      </c>
      <c r="J8" s="141">
        <v>31721.697690512898</v>
      </c>
    </row>
    <row r="9" spans="1:10" ht="14.5" x14ac:dyDescent="0.35">
      <c r="A9" s="43" t="s">
        <v>1287</v>
      </c>
      <c r="B9" s="97">
        <f t="shared" ref="B9:B33" si="0">B8+100</f>
        <v>700</v>
      </c>
      <c r="C9" s="92">
        <v>0.28720499182374998</v>
      </c>
      <c r="D9" s="172">
        <v>0.23505048814749566</v>
      </c>
      <c r="E9" s="182">
        <v>0.18544944485287324</v>
      </c>
      <c r="F9" s="141">
        <v>26593.511622591555</v>
      </c>
      <c r="G9" s="141">
        <v>27286.059180216558</v>
      </c>
      <c r="H9" s="141">
        <v>31684.917682716557</v>
      </c>
      <c r="I9" s="141">
        <v>28892.006075654059</v>
      </c>
      <c r="J9" s="141">
        <v>35878.374941091548</v>
      </c>
    </row>
    <row r="10" spans="1:10" ht="14.5" x14ac:dyDescent="0.35">
      <c r="A10" s="47" t="s">
        <v>1288</v>
      </c>
      <c r="B10" s="95">
        <f t="shared" si="0"/>
        <v>800</v>
      </c>
      <c r="C10" s="92">
        <v>0.35807375603999997</v>
      </c>
      <c r="D10" s="172">
        <v>0.29304995924882576</v>
      </c>
      <c r="E10" s="182">
        <v>0.23120969747890691</v>
      </c>
      <c r="F10" s="141">
        <v>29367.266209444886</v>
      </c>
      <c r="G10" s="141">
        <v>30158.749132444886</v>
      </c>
      <c r="H10" s="141">
        <v>35186.015992444874</v>
      </c>
      <c r="I10" s="141">
        <v>31994.117012944884</v>
      </c>
      <c r="J10" s="141">
        <v>39978.538573444894</v>
      </c>
    </row>
    <row r="11" spans="1:10" ht="14.5" x14ac:dyDescent="0.35">
      <c r="A11" s="43" t="s">
        <v>1289</v>
      </c>
      <c r="B11" s="97">
        <f t="shared" si="0"/>
        <v>900</v>
      </c>
      <c r="C11" s="92">
        <v>0.42521258529749995</v>
      </c>
      <c r="D11" s="172">
        <v>0.34799682660798054</v>
      </c>
      <c r="E11" s="182">
        <v>0.27456151575620191</v>
      </c>
      <c r="F11" s="141">
        <v>32262.878285596587</v>
      </c>
      <c r="G11" s="141">
        <v>33153.29657397158</v>
      </c>
      <c r="H11" s="141">
        <v>38808.971791471595</v>
      </c>
      <c r="I11" s="141">
        <v>35218.085439534079</v>
      </c>
      <c r="J11" s="141">
        <v>44200.559695096585</v>
      </c>
    </row>
    <row r="12" spans="1:10" ht="14.5" x14ac:dyDescent="0.35">
      <c r="A12" s="47" t="s">
        <v>1290</v>
      </c>
      <c r="B12" s="95">
        <f t="shared" si="0"/>
        <v>1000</v>
      </c>
      <c r="C12" s="92">
        <v>0.49235141455499987</v>
      </c>
      <c r="D12" s="172">
        <v>0.40294369396713531</v>
      </c>
      <c r="E12" s="182">
        <v>0.31791333403349692</v>
      </c>
      <c r="F12" s="141">
        <v>34980.119254224555</v>
      </c>
      <c r="G12" s="141">
        <v>35969.472907974567</v>
      </c>
      <c r="H12" s="141">
        <v>42253.556482974556</v>
      </c>
      <c r="I12" s="141">
        <v>38263.682758599563</v>
      </c>
      <c r="J12" s="141">
        <v>48244.209709224553</v>
      </c>
    </row>
    <row r="13" spans="1:10" ht="14.5" x14ac:dyDescent="0.35">
      <c r="A13" s="43" t="s">
        <v>1291</v>
      </c>
      <c r="B13" s="97">
        <f t="shared" si="0"/>
        <v>1100</v>
      </c>
      <c r="C13" s="92">
        <v>0.5594902438124999</v>
      </c>
      <c r="D13" s="172">
        <v>0.45789056132629019</v>
      </c>
      <c r="E13" s="182">
        <v>0.36126515231079198</v>
      </c>
      <c r="F13" s="141">
        <v>37746.809638799714</v>
      </c>
      <c r="G13" s="141">
        <v>38835.098657924711</v>
      </c>
      <c r="H13" s="141">
        <v>45747.590590424712</v>
      </c>
      <c r="I13" s="141">
        <v>41358.72949361222</v>
      </c>
      <c r="J13" s="141">
        <v>52337.309139299723</v>
      </c>
    </row>
    <row r="14" spans="1:10" ht="14.5" x14ac:dyDescent="0.35">
      <c r="A14" s="47" t="s">
        <v>1292</v>
      </c>
      <c r="B14" s="95">
        <f t="shared" si="0"/>
        <v>1200</v>
      </c>
      <c r="C14" s="92">
        <v>0.62662907306999993</v>
      </c>
      <c r="D14" s="172">
        <v>0.51283742868544502</v>
      </c>
      <c r="E14" s="182">
        <v>0.40461697058808704</v>
      </c>
      <c r="F14" s="141">
        <v>40654.784068938221</v>
      </c>
      <c r="G14" s="141">
        <v>41842.008453438211</v>
      </c>
      <c r="H14" s="141">
        <v>49382.908743438216</v>
      </c>
      <c r="I14" s="141">
        <v>44595.06027418821</v>
      </c>
      <c r="J14" s="141">
        <v>56571.692614938213</v>
      </c>
    </row>
    <row r="15" spans="1:10" ht="14.5" x14ac:dyDescent="0.35">
      <c r="A15" s="43" t="s">
        <v>1293</v>
      </c>
      <c r="B15" s="97">
        <f t="shared" si="0"/>
        <v>1300</v>
      </c>
      <c r="C15" s="92">
        <v>0.69376790232749985</v>
      </c>
      <c r="D15" s="172">
        <v>0.56778429604459979</v>
      </c>
      <c r="E15" s="182">
        <v>0.44796878886538205</v>
      </c>
      <c r="F15" s="141">
        <v>43417.942352374281</v>
      </c>
      <c r="G15" s="141">
        <v>44704.102102249271</v>
      </c>
      <c r="H15" s="141">
        <v>52873.410749749281</v>
      </c>
      <c r="I15" s="141">
        <v>47686.574908061775</v>
      </c>
      <c r="J15" s="141">
        <v>60661.259943874284</v>
      </c>
    </row>
    <row r="16" spans="1:10" ht="14.5" x14ac:dyDescent="0.35">
      <c r="A16" s="47" t="s">
        <v>1294</v>
      </c>
      <c r="B16" s="95">
        <f t="shared" si="0"/>
        <v>1400</v>
      </c>
      <c r="C16" s="92">
        <v>0.76463666654374984</v>
      </c>
      <c r="D16" s="172">
        <v>0.62578376714592987</v>
      </c>
      <c r="E16" s="182">
        <v>0.49372904149141572</v>
      </c>
      <c r="F16" s="141">
        <v>46438.944018963477</v>
      </c>
      <c r="G16" s="141">
        <v>47824.039134213468</v>
      </c>
      <c r="H16" s="141">
        <v>56621.756139213474</v>
      </c>
      <c r="I16" s="141">
        <v>51035.932925088477</v>
      </c>
      <c r="J16" s="141">
        <v>65008.670655963462</v>
      </c>
    </row>
    <row r="17" spans="1:10" ht="14.5" x14ac:dyDescent="0.35">
      <c r="A17" s="43" t="s">
        <v>1295</v>
      </c>
      <c r="B17" s="97">
        <f t="shared" si="0"/>
        <v>1500</v>
      </c>
      <c r="C17" s="92">
        <v>0.83177549580124999</v>
      </c>
      <c r="D17" s="172">
        <v>0.68073063450508486</v>
      </c>
      <c r="E17" s="182">
        <v>0.53708085976871089</v>
      </c>
      <c r="F17" s="141">
        <v>49507.629050930285</v>
      </c>
      <c r="G17" s="141">
        <v>50991.659531555291</v>
      </c>
      <c r="H17" s="141">
        <v>60417.784894055287</v>
      </c>
      <c r="I17" s="141">
        <v>54432.974307492783</v>
      </c>
      <c r="J17" s="141">
        <v>69403.764733430289</v>
      </c>
    </row>
    <row r="18" spans="1:10" ht="14.5" x14ac:dyDescent="0.35">
      <c r="A18" s="47" t="s">
        <v>1296</v>
      </c>
      <c r="B18" s="95">
        <f t="shared" si="0"/>
        <v>1600</v>
      </c>
      <c r="C18" s="92">
        <v>0.8989143250587498</v>
      </c>
      <c r="D18" s="172">
        <v>0.73567750186423952</v>
      </c>
      <c r="E18" s="182">
        <v>0.58043267804600573</v>
      </c>
      <c r="F18" s="141">
        <v>52429.73188562513</v>
      </c>
      <c r="G18" s="141">
        <v>54012.697731625129</v>
      </c>
      <c r="H18" s="141">
        <v>64067.231451625128</v>
      </c>
      <c r="I18" s="141">
        <v>57683.433492625139</v>
      </c>
      <c r="J18" s="141">
        <v>73652.276613625145</v>
      </c>
    </row>
    <row r="19" spans="1:10" ht="14.5" x14ac:dyDescent="0.35">
      <c r="A19" s="43" t="s">
        <v>1297</v>
      </c>
      <c r="B19" s="97">
        <f t="shared" si="0"/>
        <v>1700</v>
      </c>
      <c r="C19" s="92">
        <v>0.96605315431625005</v>
      </c>
      <c r="D19" s="172">
        <v>0.79062436922339452</v>
      </c>
      <c r="E19" s="182">
        <v>0.62378449632330102</v>
      </c>
      <c r="F19" s="141">
        <v>55332.408164054985</v>
      </c>
      <c r="G19" s="141">
        <v>57014.309375429999</v>
      </c>
      <c r="H19" s="141">
        <v>67697.251452929981</v>
      </c>
      <c r="I19" s="141">
        <v>60914.466121492493</v>
      </c>
      <c r="J19" s="141">
        <v>77881.361937554975</v>
      </c>
    </row>
    <row r="20" spans="1:10" ht="14.5" x14ac:dyDescent="0.35">
      <c r="A20" s="47" t="s">
        <v>1298</v>
      </c>
      <c r="B20" s="95">
        <f t="shared" si="0"/>
        <v>1800</v>
      </c>
      <c r="C20" s="92">
        <v>1.03319198357375</v>
      </c>
      <c r="D20" s="172">
        <v>0.84557123658254929</v>
      </c>
      <c r="E20" s="182">
        <v>0.66713631460059597</v>
      </c>
      <c r="F20" s="141">
        <v>58176.80477368999</v>
      </c>
      <c r="G20" s="141">
        <v>59957.64135043999</v>
      </c>
      <c r="H20" s="141">
        <v>71268.991785439997</v>
      </c>
      <c r="I20" s="141">
        <v>64087.219081564996</v>
      </c>
      <c r="J20" s="141">
        <v>82052.167592689992</v>
      </c>
    </row>
    <row r="21" spans="1:10" ht="14.5" x14ac:dyDescent="0.35">
      <c r="A21" s="43" t="s">
        <v>1299</v>
      </c>
      <c r="B21" s="97">
        <f t="shared" si="0"/>
        <v>1900</v>
      </c>
      <c r="C21" s="92">
        <v>1.1040607477899997</v>
      </c>
      <c r="D21" s="172">
        <v>0.90357070768387926</v>
      </c>
      <c r="E21" s="182">
        <v>0.71289656722662953</v>
      </c>
      <c r="F21" s="141">
        <v>61100.673658954394</v>
      </c>
      <c r="G21" s="141">
        <v>62980.445601079387</v>
      </c>
      <c r="H21" s="141">
        <v>74920.204393579392</v>
      </c>
      <c r="I21" s="141">
        <v>67339.444317266883</v>
      </c>
      <c r="J21" s="141">
        <v>86302.4455234544</v>
      </c>
    </row>
    <row r="22" spans="1:10" ht="14.5" x14ac:dyDescent="0.35">
      <c r="A22" s="47" t="s">
        <v>1300</v>
      </c>
      <c r="B22" s="95">
        <f t="shared" si="0"/>
        <v>2000</v>
      </c>
      <c r="C22" s="92">
        <v>1.1711995770474999</v>
      </c>
      <c r="D22" s="172">
        <v>0.95851757504303414</v>
      </c>
      <c r="E22" s="182">
        <v>0.7562483855039247</v>
      </c>
      <c r="F22" s="141">
        <v>64005.115987953788</v>
      </c>
      <c r="G22" s="141">
        <v>65983.823295453796</v>
      </c>
      <c r="H22" s="141">
        <v>78551.99044545379</v>
      </c>
      <c r="I22" s="141">
        <v>70572.242996703804</v>
      </c>
      <c r="J22" s="141">
        <v>90533.296897953798</v>
      </c>
    </row>
    <row r="23" spans="1:10" ht="14.5" x14ac:dyDescent="0.35">
      <c r="A23" s="43" t="s">
        <v>1301</v>
      </c>
      <c r="B23" s="97">
        <f t="shared" si="0"/>
        <v>2100</v>
      </c>
      <c r="C23" s="92">
        <v>1.2383384063049998</v>
      </c>
      <c r="D23" s="172">
        <v>1.013464442402189</v>
      </c>
      <c r="E23" s="182">
        <v>0.79960020378121965</v>
      </c>
      <c r="F23" s="141">
        <v>66934.283024926801</v>
      </c>
      <c r="G23" s="141">
        <v>69011.925697801809</v>
      </c>
      <c r="H23" s="141">
        <v>82208.5012053018</v>
      </c>
      <c r="I23" s="141">
        <v>73829.766384114308</v>
      </c>
      <c r="J23" s="141">
        <v>94788.872980426808</v>
      </c>
    </row>
    <row r="24" spans="1:10" ht="14.5" x14ac:dyDescent="0.35">
      <c r="A24" s="47" t="s">
        <v>1302</v>
      </c>
      <c r="B24" s="95">
        <f t="shared" si="0"/>
        <v>2200</v>
      </c>
      <c r="C24" s="92">
        <v>1.3054772355624999</v>
      </c>
      <c r="D24" s="172">
        <v>1.0684113097613439</v>
      </c>
      <c r="E24" s="182">
        <v>0.84295202205851483</v>
      </c>
      <c r="F24" s="141">
        <v>69662.120296972033</v>
      </c>
      <c r="G24" s="141">
        <v>71838.698335222027</v>
      </c>
      <c r="H24" s="141">
        <v>85663.682200222043</v>
      </c>
      <c r="I24" s="141">
        <v>76885.960006597044</v>
      </c>
      <c r="J24" s="141">
        <v>98843.119297972036</v>
      </c>
    </row>
    <row r="25" spans="1:10" ht="14.5" x14ac:dyDescent="0.35">
      <c r="A25" s="43" t="s">
        <v>1303</v>
      </c>
      <c r="B25" s="97">
        <f t="shared" si="0"/>
        <v>2300</v>
      </c>
      <c r="C25" s="92">
        <v>1.3726160648199999</v>
      </c>
      <c r="D25" s="172">
        <v>1.1233581771204986</v>
      </c>
      <c r="E25" s="182">
        <v>0.88630384033580978</v>
      </c>
      <c r="F25" s="141">
        <v>72432.342782686246</v>
      </c>
      <c r="G25" s="141">
        <v>74707.856186311255</v>
      </c>
      <c r="H25" s="141">
        <v>89161.248408811283</v>
      </c>
      <c r="I25" s="141">
        <v>79984.538842748763</v>
      </c>
      <c r="J25" s="141">
        <v>102939.75082918625</v>
      </c>
    </row>
    <row r="26" spans="1:10" ht="14.5" x14ac:dyDescent="0.35">
      <c r="A26" s="47" t="s">
        <v>1304</v>
      </c>
      <c r="B26" s="95">
        <f t="shared" si="0"/>
        <v>2400</v>
      </c>
      <c r="C26" s="92">
        <v>1.4397548940774998</v>
      </c>
      <c r="D26" s="172">
        <v>1.1783050444796535</v>
      </c>
      <c r="E26" s="182">
        <v>0.92965565861310473</v>
      </c>
      <c r="F26" s="141">
        <v>75465.706803262248</v>
      </c>
      <c r="G26" s="141">
        <v>77840.155572262243</v>
      </c>
      <c r="H26" s="141">
        <v>92921.956152262253</v>
      </c>
      <c r="I26" s="141">
        <v>83346.259213762241</v>
      </c>
      <c r="J26" s="141">
        <v>107299.52389526223</v>
      </c>
    </row>
    <row r="27" spans="1:10" ht="14.5" x14ac:dyDescent="0.35">
      <c r="A27" s="43" t="s">
        <v>1305</v>
      </c>
      <c r="B27" s="97">
        <f t="shared" si="0"/>
        <v>2500</v>
      </c>
      <c r="C27" s="92">
        <v>1.51062365829375</v>
      </c>
      <c r="D27" s="172">
        <v>1.2363045155809838</v>
      </c>
      <c r="E27" s="182">
        <v>0.97541591123913862</v>
      </c>
      <c r="F27" s="141">
        <v>78234.163238406953</v>
      </c>
      <c r="G27" s="141">
        <v>80707.547372781948</v>
      </c>
      <c r="H27" s="141">
        <v>96417.756310281926</v>
      </c>
      <c r="I27" s="141">
        <v>86443.071999344422</v>
      </c>
      <c r="J27" s="141">
        <v>111394.38937590692</v>
      </c>
    </row>
    <row r="28" spans="1:10" ht="14.5" x14ac:dyDescent="0.35">
      <c r="A28" s="47" t="s">
        <v>1306</v>
      </c>
      <c r="B28" s="95">
        <f t="shared" si="0"/>
        <v>2600</v>
      </c>
      <c r="C28" s="92">
        <v>1.5777624875512497</v>
      </c>
      <c r="D28" s="172">
        <v>1.2912513829401382</v>
      </c>
      <c r="E28" s="182">
        <v>1.0187677295164335</v>
      </c>
      <c r="F28" s="141">
        <v>81099.75245487642</v>
      </c>
      <c r="G28" s="141">
        <v>83672.071954626415</v>
      </c>
      <c r="H28" s="141">
        <v>100010.68924962643</v>
      </c>
      <c r="I28" s="141">
        <v>89637.017566251423</v>
      </c>
      <c r="J28" s="141">
        <v>115586.38763787644</v>
      </c>
    </row>
    <row r="29" spans="1:10" ht="14.5" x14ac:dyDescent="0.35">
      <c r="A29" s="43" t="s">
        <v>1307</v>
      </c>
      <c r="B29" s="97">
        <f t="shared" si="0"/>
        <v>2700</v>
      </c>
      <c r="C29" s="92">
        <v>1.6449013168087496</v>
      </c>
      <c r="D29" s="172">
        <v>1.3461982502992931</v>
      </c>
      <c r="E29" s="182">
        <v>1.0621195477937284</v>
      </c>
      <c r="F29" s="141">
        <v>86349.509940227508</v>
      </c>
      <c r="G29" s="141">
        <v>89020.764805352504</v>
      </c>
      <c r="H29" s="141">
        <v>105987.79045785249</v>
      </c>
      <c r="I29" s="141">
        <v>95215.131402040017</v>
      </c>
      <c r="J29" s="141">
        <v>122162.55416872751</v>
      </c>
    </row>
    <row r="30" spans="1:10" ht="14.5" x14ac:dyDescent="0.35">
      <c r="A30" s="47" t="s">
        <v>1308</v>
      </c>
      <c r="B30" s="95">
        <f t="shared" si="0"/>
        <v>2800</v>
      </c>
      <c r="C30" s="92">
        <v>1.71204014606625</v>
      </c>
      <c r="D30" s="172">
        <v>1.4011451176584482</v>
      </c>
      <c r="E30" s="182">
        <v>1.1054713660710238</v>
      </c>
      <c r="F30" s="141">
        <v>90175.830666527807</v>
      </c>
      <c r="G30" s="141">
        <v>92946.020897027789</v>
      </c>
      <c r="H30" s="141">
        <v>110541.45490702782</v>
      </c>
      <c r="I30" s="141">
        <v>99369.808478777821</v>
      </c>
      <c r="J30" s="141">
        <v>127315.28394052782</v>
      </c>
    </row>
    <row r="31" spans="1:10" ht="14.5" x14ac:dyDescent="0.35">
      <c r="A31" s="43" t="s">
        <v>1309</v>
      </c>
      <c r="B31" s="97">
        <f t="shared" si="0"/>
        <v>2900</v>
      </c>
      <c r="C31" s="92">
        <v>1.7791789753237497</v>
      </c>
      <c r="D31" s="172">
        <v>1.4560919850176028</v>
      </c>
      <c r="E31" s="182">
        <v>1.1488231843483185</v>
      </c>
      <c r="F31" s="141">
        <v>93122.658209196248</v>
      </c>
      <c r="G31" s="141">
        <v>95991.783805071245</v>
      </c>
      <c r="H31" s="141">
        <v>114215.62617257122</v>
      </c>
      <c r="I31" s="141">
        <v>102644.99237188375</v>
      </c>
      <c r="J31" s="141">
        <v>131588.52052869622</v>
      </c>
    </row>
    <row r="32" spans="1:10" ht="14.5" x14ac:dyDescent="0.35">
      <c r="A32" s="47" t="s">
        <v>1310</v>
      </c>
      <c r="B32" s="95">
        <f t="shared" si="0"/>
        <v>3000</v>
      </c>
      <c r="C32" s="92">
        <v>1.8500477395399999</v>
      </c>
      <c r="D32" s="172">
        <v>1.5140914561189331</v>
      </c>
      <c r="E32" s="182">
        <v>1.1945834369743524</v>
      </c>
      <c r="F32" s="141">
        <v>96134.829622937716</v>
      </c>
      <c r="G32" s="141">
        <v>99102.890584187699</v>
      </c>
      <c r="H32" s="141">
        <v>117955.1413091877</v>
      </c>
      <c r="I32" s="141">
        <v>105985.52013606273</v>
      </c>
      <c r="J32" s="141">
        <v>135927.10098793774</v>
      </c>
    </row>
    <row r="33" spans="1:10" ht="14.5" x14ac:dyDescent="0.35">
      <c r="A33" s="43" t="s">
        <v>1311</v>
      </c>
      <c r="B33" s="97">
        <f t="shared" si="0"/>
        <v>3100</v>
      </c>
      <c r="C33" s="92">
        <v>1.9171865687974994</v>
      </c>
      <c r="D33" s="172">
        <v>1.5690383234780874</v>
      </c>
      <c r="E33" s="183">
        <v>1.2379352552516472</v>
      </c>
      <c r="F33" s="141">
        <v>110725.22857059595</v>
      </c>
      <c r="G33" s="141">
        <v>113792.22489722095</v>
      </c>
      <c r="H33" s="141">
        <v>133272.88397972094</v>
      </c>
      <c r="I33" s="141">
        <v>120904.27543415847</v>
      </c>
      <c r="J33" s="141">
        <v>151843.90898109591</v>
      </c>
    </row>
    <row r="34" spans="1:10" ht="14.5" x14ac:dyDescent="0.35">
      <c r="A34" s="47" t="s">
        <v>1312</v>
      </c>
      <c r="B34" s="95">
        <v>3200</v>
      </c>
      <c r="C34" s="92">
        <v>1.864967479375</v>
      </c>
      <c r="D34" s="172">
        <v>1.5263018710876342</v>
      </c>
      <c r="E34" s="183">
        <v>1.2042171743693069</v>
      </c>
      <c r="F34" s="141">
        <v>113610.24434333043</v>
      </c>
      <c r="G34" s="141">
        <v>116776.17603533044</v>
      </c>
      <c r="H34" s="141">
        <v>136885.24347533044</v>
      </c>
      <c r="I34" s="141">
        <v>124117.64755733045</v>
      </c>
      <c r="J34" s="141">
        <v>156055.33379933043</v>
      </c>
    </row>
    <row r="35" spans="1:10" ht="14.5" x14ac:dyDescent="0.35">
      <c r="A35" s="43" t="s">
        <v>1313</v>
      </c>
      <c r="B35" s="97">
        <v>3300</v>
      </c>
      <c r="C35" s="92">
        <v>1.9321063086325001</v>
      </c>
      <c r="D35" s="172">
        <v>1.581248738446789</v>
      </c>
      <c r="E35" s="182">
        <v>1.247568992646602</v>
      </c>
      <c r="F35" s="141">
        <v>116491.72801492581</v>
      </c>
      <c r="G35" s="141">
        <v>119756.59507230083</v>
      </c>
      <c r="H35" s="141">
        <v>140494.07086980078</v>
      </c>
      <c r="I35" s="141">
        <v>127327.48757936331</v>
      </c>
      <c r="J35" s="141">
        <v>160263.22651642578</v>
      </c>
    </row>
    <row r="36" spans="1:10" ht="14.5" x14ac:dyDescent="0.35">
      <c r="A36" s="47" t="s">
        <v>1314</v>
      </c>
      <c r="B36" s="95">
        <v>3400</v>
      </c>
      <c r="C36" s="92">
        <v>1.99924513789</v>
      </c>
      <c r="D36" s="172">
        <v>1.6361956058059439</v>
      </c>
      <c r="E36" s="182">
        <v>1.290920810923897</v>
      </c>
      <c r="F36" s="141">
        <v>119405.00059677289</v>
      </c>
      <c r="G36" s="141">
        <v>122768.80301952291</v>
      </c>
      <c r="H36" s="141">
        <v>144134.6871745229</v>
      </c>
      <c r="I36" s="141">
        <v>130569.1165116479</v>
      </c>
      <c r="J36" s="141">
        <v>164502.90814377292</v>
      </c>
    </row>
    <row r="37" spans="1:10" ht="14.5" x14ac:dyDescent="0.35">
      <c r="A37" s="43" t="s">
        <v>1315</v>
      </c>
      <c r="B37" s="97">
        <v>3500</v>
      </c>
      <c r="C37" s="92">
        <v>2.0663839671474999</v>
      </c>
      <c r="D37" s="172">
        <v>1.6911424731650986</v>
      </c>
      <c r="E37" s="182">
        <v>1.3342726292011919</v>
      </c>
      <c r="F37" s="141">
        <v>122493.11218500469</v>
      </c>
      <c r="G37" s="141">
        <v>125955.84997312972</v>
      </c>
      <c r="H37" s="141">
        <v>147950.14248562971</v>
      </c>
      <c r="I37" s="141">
        <v>133985.5844503172</v>
      </c>
      <c r="J37" s="141">
        <v>168917.42877750468</v>
      </c>
    </row>
    <row r="38" spans="1:10" ht="14.5" x14ac:dyDescent="0.35">
      <c r="A38" s="47" t="s">
        <v>1316</v>
      </c>
      <c r="B38" s="95">
        <v>3600</v>
      </c>
      <c r="C38" s="92">
        <v>2.1372527313637497</v>
      </c>
      <c r="D38" s="172">
        <v>1.7491419442664287</v>
      </c>
      <c r="E38" s="182">
        <v>1.3800328818272256</v>
      </c>
      <c r="F38" s="141">
        <v>125406.38476685184</v>
      </c>
      <c r="G38" s="141">
        <v>128968.05792035183</v>
      </c>
      <c r="H38" s="141">
        <v>151590.75879035183</v>
      </c>
      <c r="I38" s="141">
        <v>137227.21338260185</v>
      </c>
      <c r="J38" s="141">
        <v>173157.11040485179</v>
      </c>
    </row>
    <row r="39" spans="1:10" ht="14.5" x14ac:dyDescent="0.35">
      <c r="A39" s="43" t="s">
        <v>1317</v>
      </c>
      <c r="B39" s="97">
        <v>3700</v>
      </c>
      <c r="C39" s="92">
        <v>2.2081214955799995</v>
      </c>
      <c r="D39" s="172">
        <v>1.8071414153677585</v>
      </c>
      <c r="E39" s="182">
        <v>1.4257931344532591</v>
      </c>
      <c r="F39" s="141">
        <v>128400.89567489788</v>
      </c>
      <c r="G39" s="141">
        <v>132061.50419377288</v>
      </c>
      <c r="H39" s="141">
        <v>155312.61342127286</v>
      </c>
      <c r="I39" s="141">
        <v>140550.0806410854</v>
      </c>
      <c r="J39" s="141">
        <v>177478.03035839787</v>
      </c>
    </row>
    <row r="40" spans="1:10" ht="14.5" x14ac:dyDescent="0.35">
      <c r="A40" s="47" t="s">
        <v>1318</v>
      </c>
      <c r="B40" s="95">
        <v>3800</v>
      </c>
      <c r="C40" s="92">
        <v>2.2752603248374998</v>
      </c>
      <c r="D40" s="172">
        <v>1.8620882827269136</v>
      </c>
      <c r="E40" s="182">
        <v>1.4691449527305542</v>
      </c>
      <c r="F40" s="141">
        <v>131324.76456016229</v>
      </c>
      <c r="G40" s="141">
        <v>135084.30844441231</v>
      </c>
      <c r="H40" s="141">
        <v>158963.82602941233</v>
      </c>
      <c r="I40" s="141">
        <v>143802.30587678729</v>
      </c>
      <c r="J40" s="141">
        <v>181728.30828916226</v>
      </c>
    </row>
    <row r="41" spans="1:10" ht="14.5" x14ac:dyDescent="0.35">
      <c r="A41" s="43" t="s">
        <v>1319</v>
      </c>
      <c r="B41" s="97">
        <v>3900</v>
      </c>
      <c r="C41" s="92">
        <v>2.3423991540950002</v>
      </c>
      <c r="D41" s="172">
        <v>1.9170351500860687</v>
      </c>
      <c r="E41" s="182">
        <v>1.5124967710078496</v>
      </c>
      <c r="F41" s="141">
        <v>134395.21564269866</v>
      </c>
      <c r="G41" s="141">
        <v>138253.69489232363</v>
      </c>
      <c r="H41" s="141">
        <v>162761.62083482361</v>
      </c>
      <c r="I41" s="141">
        <v>147201.11330976116</v>
      </c>
      <c r="J41" s="141">
        <v>186125.16841719861</v>
      </c>
    </row>
    <row r="42" spans="1:10" ht="14.5" x14ac:dyDescent="0.35">
      <c r="A42" s="47" t="s">
        <v>1320</v>
      </c>
      <c r="B42" s="95">
        <v>4000</v>
      </c>
      <c r="C42" s="92">
        <v>2.4095379833525001</v>
      </c>
      <c r="D42" s="172">
        <v>1.9719820174452236</v>
      </c>
      <c r="E42" s="182">
        <v>1.5558485892851446</v>
      </c>
      <c r="F42" s="141">
        <v>137414.45125871827</v>
      </c>
      <c r="G42" s="141">
        <v>141371.86587371826</v>
      </c>
      <c r="H42" s="141">
        <v>166508.20017371827</v>
      </c>
      <c r="I42" s="141">
        <v>150548.70527621827</v>
      </c>
      <c r="J42" s="141">
        <v>190470.81307871829</v>
      </c>
    </row>
    <row r="43" spans="1:10" ht="14.5" x14ac:dyDescent="0.35">
      <c r="A43" s="43" t="s">
        <v>1321</v>
      </c>
      <c r="B43" s="97">
        <v>4100</v>
      </c>
      <c r="C43" s="92">
        <v>2.4766768126099996</v>
      </c>
      <c r="D43" s="172">
        <v>2.0269288848043781</v>
      </c>
      <c r="E43" s="182">
        <v>1.5992004075624393</v>
      </c>
      <c r="F43" s="141">
        <v>140371.875104804</v>
      </c>
      <c r="G43" s="141">
        <v>144428.225085179</v>
      </c>
      <c r="H43" s="141">
        <v>170192.96774267894</v>
      </c>
      <c r="I43" s="141">
        <v>153834.48547274154</v>
      </c>
      <c r="J43" s="141">
        <v>194754.64597030397</v>
      </c>
    </row>
    <row r="44" spans="1:10" ht="14.5" x14ac:dyDescent="0.35">
      <c r="A44" s="47" t="s">
        <v>1322</v>
      </c>
      <c r="B44" s="95">
        <v>4200</v>
      </c>
      <c r="C44" s="92">
        <v>2.5438156418674995</v>
      </c>
      <c r="D44" s="172">
        <v>2.0818757521635325</v>
      </c>
      <c r="E44" s="182">
        <v>1.6425522258397343</v>
      </c>
      <c r="F44" s="141">
        <v>143437.02803563169</v>
      </c>
      <c r="G44" s="141">
        <v>147592.31338138168</v>
      </c>
      <c r="H44" s="141">
        <v>173985.46439638166</v>
      </c>
      <c r="I44" s="141">
        <v>157227.99475400668</v>
      </c>
      <c r="J44" s="141">
        <v>199146.20794663165</v>
      </c>
    </row>
    <row r="45" spans="1:10" ht="14.5" x14ac:dyDescent="0.35">
      <c r="A45" s="43" t="s">
        <v>1323</v>
      </c>
      <c r="B45" s="97">
        <v>4300</v>
      </c>
      <c r="C45" s="92">
        <v>2.6109544711249999</v>
      </c>
      <c r="D45" s="172">
        <v>2.1368226195226878</v>
      </c>
      <c r="E45" s="182">
        <v>1.6859040441170297</v>
      </c>
      <c r="F45" s="141">
        <v>146247.86968444541</v>
      </c>
      <c r="G45" s="141">
        <v>150502.09039557044</v>
      </c>
      <c r="H45" s="141">
        <v>177523.64976807043</v>
      </c>
      <c r="I45" s="141">
        <v>160367.19275325787</v>
      </c>
      <c r="J45" s="141">
        <v>203283.45864094538</v>
      </c>
    </row>
    <row r="46" spans="1:10" ht="14.5" x14ac:dyDescent="0.35">
      <c r="A46" s="47" t="s">
        <v>1324</v>
      </c>
      <c r="B46" s="95">
        <v>4400</v>
      </c>
      <c r="C46" s="92">
        <v>2.6780933003825003</v>
      </c>
      <c r="D46" s="172">
        <v>2.1917694868818431</v>
      </c>
      <c r="E46" s="182">
        <v>1.7292558623943248</v>
      </c>
      <c r="F46" s="141">
        <v>149009.26191731184</v>
      </c>
      <c r="G46" s="141">
        <v>153362.41799381189</v>
      </c>
      <c r="H46" s="141">
        <v>181012.38572381187</v>
      </c>
      <c r="I46" s="141">
        <v>163456.94133656195</v>
      </c>
      <c r="J46" s="141">
        <v>207371.25991931191</v>
      </c>
    </row>
    <row r="47" spans="1:10" ht="14.5" x14ac:dyDescent="0.35">
      <c r="A47" s="43" t="s">
        <v>1325</v>
      </c>
      <c r="B47" s="97">
        <v>4500</v>
      </c>
      <c r="C47" s="92">
        <v>2.7452321296399997</v>
      </c>
      <c r="D47" s="172">
        <v>2.2467163542409971</v>
      </c>
      <c r="E47" s="182">
        <v>1.7726076806716196</v>
      </c>
      <c r="F47" s="141">
        <v>151890.7455889073</v>
      </c>
      <c r="G47" s="141">
        <v>156342.83703078231</v>
      </c>
      <c r="H47" s="141">
        <v>184621.21311828229</v>
      </c>
      <c r="I47" s="141">
        <v>166666.78135859474</v>
      </c>
      <c r="J47" s="141">
        <v>211579.15263640723</v>
      </c>
    </row>
    <row r="48" spans="1:10" ht="14.5" x14ac:dyDescent="0.35">
      <c r="A48" s="47" t="s">
        <v>1326</v>
      </c>
      <c r="B48" s="95">
        <v>4600</v>
      </c>
      <c r="C48" s="92">
        <v>2.8123709588975001</v>
      </c>
      <c r="D48" s="172">
        <v>2.3016632216001525</v>
      </c>
      <c r="E48" s="182">
        <v>1.815959498948915</v>
      </c>
      <c r="F48" s="141">
        <v>154807.5502718935</v>
      </c>
      <c r="G48" s="141">
        <v>159358.57707914349</v>
      </c>
      <c r="H48" s="141">
        <v>188265.36152414349</v>
      </c>
      <c r="I48" s="141">
        <v>169911.94239201851</v>
      </c>
      <c r="J48" s="141">
        <v>215822.3663648935</v>
      </c>
    </row>
    <row r="49" spans="1:10" ht="14.5" x14ac:dyDescent="0.35">
      <c r="A49" s="43" t="s">
        <v>1327</v>
      </c>
      <c r="B49" s="97">
        <v>4700</v>
      </c>
      <c r="C49" s="92">
        <v>2.8795097881549996</v>
      </c>
      <c r="D49" s="172">
        <v>2.3566100889593069</v>
      </c>
      <c r="E49" s="182">
        <v>1.8593113172262095</v>
      </c>
      <c r="F49" s="141">
        <v>158312.44979453715</v>
      </c>
      <c r="G49" s="141">
        <v>162962.41196716219</v>
      </c>
      <c r="H49" s="141">
        <v>192497.60476966217</v>
      </c>
      <c r="I49" s="141">
        <v>173745.19826509967</v>
      </c>
      <c r="J49" s="141">
        <v>220653.6749330372</v>
      </c>
    </row>
    <row r="50" spans="1:10" ht="14.5" x14ac:dyDescent="0.35">
      <c r="A50" s="47" t="s">
        <v>1328</v>
      </c>
      <c r="B50" s="95">
        <v>4800</v>
      </c>
      <c r="C50" s="92">
        <v>2.9503785523712498</v>
      </c>
      <c r="D50" s="172">
        <v>2.414609560060637</v>
      </c>
      <c r="E50" s="182">
        <v>1.9050715698522434</v>
      </c>
      <c r="F50" s="141">
        <v>161225.72237638431</v>
      </c>
      <c r="G50" s="141">
        <v>165974.61991438427</v>
      </c>
      <c r="H50" s="141">
        <v>196138.22107438429</v>
      </c>
      <c r="I50" s="141">
        <v>176986.82719738426</v>
      </c>
      <c r="J50" s="141">
        <v>224893.3565603843</v>
      </c>
    </row>
    <row r="51" spans="1:10" ht="14.5" x14ac:dyDescent="0.35">
      <c r="A51" s="43" t="s">
        <v>1329</v>
      </c>
      <c r="B51" s="97">
        <v>4900</v>
      </c>
      <c r="C51" s="92">
        <v>3.0212473165875</v>
      </c>
      <c r="D51" s="172">
        <v>2.4726090311619675</v>
      </c>
      <c r="E51" s="182">
        <v>1.9508318224782772</v>
      </c>
      <c r="F51" s="141">
        <v>164080.71528943657</v>
      </c>
      <c r="G51" s="141">
        <v>168928.54819281155</v>
      </c>
      <c r="H51" s="141">
        <v>199720.55771031158</v>
      </c>
      <c r="I51" s="141">
        <v>180170.17646087406</v>
      </c>
      <c r="J51" s="141">
        <v>229074.75851893658</v>
      </c>
    </row>
    <row r="52" spans="1:10" ht="14.5" x14ac:dyDescent="0.35">
      <c r="A52" s="47" t="s">
        <v>1330</v>
      </c>
      <c r="B52" s="95">
        <v>5000</v>
      </c>
      <c r="C52" s="92">
        <v>3.0883861458449999</v>
      </c>
      <c r="D52" s="172">
        <v>2.5275558985211224</v>
      </c>
      <c r="E52" s="182">
        <v>1.9941836407555722</v>
      </c>
      <c r="F52" s="141">
        <v>166903.91929223709</v>
      </c>
      <c r="G52" s="141">
        <v>171850.68756098705</v>
      </c>
      <c r="H52" s="141">
        <v>203271.10543598706</v>
      </c>
      <c r="I52" s="141">
        <v>183321.73681411205</v>
      </c>
      <c r="J52" s="141">
        <v>233224.37156723707</v>
      </c>
    </row>
    <row r="53" spans="1:10" ht="14.5" x14ac:dyDescent="0.35">
      <c r="A53" s="43" t="s">
        <v>1331</v>
      </c>
      <c r="B53" s="97">
        <v>5100</v>
      </c>
      <c r="C53" s="92">
        <v>3.1555249751025003</v>
      </c>
      <c r="D53" s="172">
        <v>2.5825027658802773</v>
      </c>
      <c r="E53" s="182">
        <v>2.0375354590328674</v>
      </c>
      <c r="F53" s="141">
        <v>169829.55422807089</v>
      </c>
      <c r="G53" s="141">
        <v>174875.25786219593</v>
      </c>
      <c r="H53" s="141">
        <v>206924.08409469595</v>
      </c>
      <c r="I53" s="141">
        <v>186575.72810038345</v>
      </c>
      <c r="J53" s="141">
        <v>237476.41554857089</v>
      </c>
    </row>
    <row r="54" spans="1:10" ht="14.5" x14ac:dyDescent="0.35">
      <c r="A54" s="47" t="s">
        <v>1332</v>
      </c>
      <c r="B54" s="95">
        <v>5200</v>
      </c>
      <c r="C54" s="92">
        <v>3.2226638043599998</v>
      </c>
      <c r="D54" s="172">
        <v>2.6374496332394317</v>
      </c>
      <c r="E54" s="182">
        <v>2.0808872773101621</v>
      </c>
      <c r="F54" s="141">
        <v>172370.19013974475</v>
      </c>
      <c r="G54" s="141">
        <v>177514.82913924474</v>
      </c>
      <c r="H54" s="141">
        <v>210192.06372924478</v>
      </c>
      <c r="I54" s="141">
        <v>189444.72036249473</v>
      </c>
      <c r="J54" s="141">
        <v>241343.46050574473</v>
      </c>
    </row>
    <row r="55" spans="1:10" ht="14.5" x14ac:dyDescent="0.35">
      <c r="A55" s="43" t="s">
        <v>1333</v>
      </c>
      <c r="B55" s="97">
        <v>5300</v>
      </c>
      <c r="C55" s="92">
        <v>3.2898026336175001</v>
      </c>
      <c r="D55" s="172">
        <v>2.692396500598587</v>
      </c>
      <c r="E55" s="182">
        <v>2.1242390955874573</v>
      </c>
      <c r="F55" s="141">
        <v>180579.84837964806</v>
      </c>
      <c r="G55" s="141">
        <v>185823.42274452309</v>
      </c>
      <c r="H55" s="141">
        <v>219129.06569202308</v>
      </c>
      <c r="I55" s="141">
        <v>197982.73495283554</v>
      </c>
      <c r="J55" s="141">
        <v>250879.52779114805</v>
      </c>
    </row>
    <row r="56" spans="1:10" ht="14.5" x14ac:dyDescent="0.35">
      <c r="A56" s="47" t="s">
        <v>1334</v>
      </c>
      <c r="B56" s="95">
        <v>5400</v>
      </c>
      <c r="C56" s="92">
        <v>3.3569414628750005</v>
      </c>
      <c r="D56" s="172">
        <v>2.7473433679577419</v>
      </c>
      <c r="E56" s="182">
        <v>2.1675909138647529</v>
      </c>
      <c r="F56" s="141">
        <v>183636.17105762803</v>
      </c>
      <c r="G56" s="141">
        <v>188978.68078787805</v>
      </c>
      <c r="H56" s="141">
        <v>222912.73209287805</v>
      </c>
      <c r="I56" s="141">
        <v>201367.41398125308</v>
      </c>
      <c r="J56" s="141">
        <v>255262.25951462804</v>
      </c>
    </row>
    <row r="57" spans="1:10" ht="14.5" x14ac:dyDescent="0.35">
      <c r="A57" s="43" t="s">
        <v>1335</v>
      </c>
      <c r="B57" s="97">
        <v>5500</v>
      </c>
      <c r="C57" s="92">
        <v>3.4240802921325004</v>
      </c>
      <c r="D57" s="172">
        <v>2.8022902353168968</v>
      </c>
      <c r="E57" s="182">
        <v>2.2109427321420476</v>
      </c>
      <c r="F57" s="141">
        <v>186708.388190734</v>
      </c>
      <c r="G57" s="141">
        <v>192149.83328635897</v>
      </c>
      <c r="H57" s="141">
        <v>226712.29294885896</v>
      </c>
      <c r="I57" s="141">
        <v>204767.98746479649</v>
      </c>
      <c r="J57" s="141">
        <v>259660.88569323398</v>
      </c>
    </row>
    <row r="58" spans="1:10" ht="14.5" x14ac:dyDescent="0.35">
      <c r="A58" s="47" t="s">
        <v>1336</v>
      </c>
      <c r="B58" s="95">
        <v>5600</v>
      </c>
      <c r="C58" s="92">
        <v>3.4912191213899999</v>
      </c>
      <c r="D58" s="172">
        <v>2.8572371026760512</v>
      </c>
      <c r="E58" s="182">
        <v>2.2542945504193423</v>
      </c>
      <c r="F58" s="141">
        <v>189745.28431244902</v>
      </c>
      <c r="G58" s="141">
        <v>195285.66477344901</v>
      </c>
      <c r="H58" s="141">
        <v>230476.53279344903</v>
      </c>
      <c r="I58" s="141">
        <v>208133.23993694904</v>
      </c>
      <c r="J58" s="141">
        <v>264024.19086044905</v>
      </c>
    </row>
    <row r="59" spans="1:10" ht="14.5" x14ac:dyDescent="0.35">
      <c r="A59" s="43" t="s">
        <v>1337</v>
      </c>
      <c r="B59" s="97">
        <v>5700</v>
      </c>
      <c r="C59" s="92">
        <v>3.5583579506475003</v>
      </c>
      <c r="D59" s="172">
        <v>2.9121839700352061</v>
      </c>
      <c r="E59" s="182">
        <v>2.2976463686966375</v>
      </c>
      <c r="F59" s="141">
        <v>192957.01944054873</v>
      </c>
      <c r="G59" s="141">
        <v>198596.33526692376</v>
      </c>
      <c r="H59" s="141">
        <v>234415.61164442374</v>
      </c>
      <c r="I59" s="141">
        <v>211673.33141548629</v>
      </c>
      <c r="J59" s="141">
        <v>268562.33503404871</v>
      </c>
    </row>
    <row r="60" spans="1:10" ht="14.5" x14ac:dyDescent="0.35">
      <c r="A60" s="47" t="s">
        <v>1338</v>
      </c>
      <c r="B60" s="95">
        <v>5800</v>
      </c>
      <c r="C60" s="92">
        <v>3.6292267148637505</v>
      </c>
      <c r="D60" s="172">
        <v>2.9701834411365367</v>
      </c>
      <c r="E60" s="182">
        <v>2.3434066213226714</v>
      </c>
      <c r="F60" s="141">
        <v>195902.08093264766</v>
      </c>
      <c r="G60" s="141">
        <v>201640.33212439768</v>
      </c>
      <c r="H60" s="141">
        <v>238088.01685939764</v>
      </c>
      <c r="I60" s="141">
        <v>214946.7492580227</v>
      </c>
      <c r="J60" s="141">
        <v>272833.80557164759</v>
      </c>
    </row>
    <row r="61" spans="1:10" ht="14.5" x14ac:dyDescent="0.35">
      <c r="A61" s="43" t="s">
        <v>1339</v>
      </c>
      <c r="B61" s="97">
        <v>5900</v>
      </c>
      <c r="C61" s="92">
        <v>3.7000954790799998</v>
      </c>
      <c r="D61" s="172">
        <v>3.0281829122378663</v>
      </c>
      <c r="E61" s="182">
        <v>2.3891668739487049</v>
      </c>
      <c r="F61" s="141">
        <v>199016.68327942258</v>
      </c>
      <c r="G61" s="141">
        <v>204853.86983654756</v>
      </c>
      <c r="H61" s="141">
        <v>241929.96292904756</v>
      </c>
      <c r="I61" s="141">
        <v>218389.70795523506</v>
      </c>
      <c r="J61" s="141">
        <v>277274.81696392258</v>
      </c>
    </row>
    <row r="62" spans="1:10" ht="15" thickBot="1" x14ac:dyDescent="0.4">
      <c r="A62" s="61" t="s">
        <v>1340</v>
      </c>
      <c r="B62" s="174">
        <v>6000</v>
      </c>
      <c r="C62" s="92">
        <v>3.7709642432962505</v>
      </c>
      <c r="D62" s="172">
        <v>3.0861823833391968</v>
      </c>
      <c r="E62" s="182">
        <v>2.4349271265747388</v>
      </c>
      <c r="F62" s="141">
        <v>206348.61438626359</v>
      </c>
      <c r="G62" s="141">
        <v>212284.73630876353</v>
      </c>
      <c r="H62" s="141">
        <v>249989.23775876354</v>
      </c>
      <c r="I62" s="141">
        <v>226049.99541251356</v>
      </c>
      <c r="J62" s="141">
        <v>285933.15711626352</v>
      </c>
    </row>
    <row r="63" spans="1:10" x14ac:dyDescent="0.25">
      <c r="A63" s="176"/>
      <c r="B63" s="176"/>
      <c r="C63" s="176"/>
      <c r="D63" s="176"/>
      <c r="E63" s="176"/>
      <c r="F63" s="177"/>
      <c r="G63" s="176"/>
      <c r="H63" s="176"/>
      <c r="I63" s="176"/>
      <c r="J63" s="176"/>
    </row>
    <row r="64" spans="1:10" ht="13" x14ac:dyDescent="0.3">
      <c r="A64" s="178" t="s">
        <v>1162</v>
      </c>
      <c r="B64" s="178"/>
      <c r="C64" s="178"/>
      <c r="D64" s="178"/>
      <c r="E64" s="178"/>
      <c r="F64" s="178"/>
      <c r="G64" s="179"/>
      <c r="H64" s="179"/>
      <c r="I64" s="179"/>
      <c r="J64" s="179"/>
    </row>
    <row r="65" spans="1:10" ht="13" x14ac:dyDescent="0.3">
      <c r="A65" s="178" t="s">
        <v>1156</v>
      </c>
      <c r="B65" s="178"/>
      <c r="C65" s="178"/>
      <c r="D65" s="178"/>
      <c r="E65" s="178"/>
      <c r="F65" s="178"/>
      <c r="G65" s="179"/>
      <c r="H65" s="179"/>
      <c r="I65" s="179"/>
      <c r="J65" s="179"/>
    </row>
    <row r="66" spans="1:10" ht="13" x14ac:dyDescent="0.3">
      <c r="A66" s="178" t="s">
        <v>1148</v>
      </c>
      <c r="B66" s="176"/>
      <c r="C66" s="176"/>
      <c r="D66" s="176"/>
      <c r="E66" s="176"/>
      <c r="F66" s="176"/>
      <c r="G66" s="176"/>
      <c r="H66" s="176"/>
      <c r="I66" s="176"/>
      <c r="J66" s="176"/>
    </row>
  </sheetData>
  <mergeCells count="13">
    <mergeCell ref="D6:D7"/>
    <mergeCell ref="E6:E7"/>
    <mergeCell ref="F6:G6"/>
    <mergeCell ref="I6:J6"/>
    <mergeCell ref="A1:J1"/>
    <mergeCell ref="A2:B2"/>
    <mergeCell ref="C2:D2"/>
    <mergeCell ref="A3:G3"/>
    <mergeCell ref="A5:A7"/>
    <mergeCell ref="B5:B7"/>
    <mergeCell ref="C5:E5"/>
    <mergeCell ref="F5:J5"/>
    <mergeCell ref="C6:C7"/>
  </mergeCells>
  <conditionalFormatting sqref="C8:C62">
    <cfRule type="expression" dxfId="37" priority="8">
      <formula>MOD(ROW(C1046091),2)=0</formula>
    </cfRule>
  </conditionalFormatting>
  <conditionalFormatting sqref="D8:D62">
    <cfRule type="expression" dxfId="36" priority="7">
      <formula>MOD(ROW(D1046091),2)=0</formula>
    </cfRule>
  </conditionalFormatting>
  <conditionalFormatting sqref="E8:E62">
    <cfRule type="expression" dxfId="35" priority="6">
      <formula>MOD(ROW(E1046091),2)=0</formula>
    </cfRule>
  </conditionalFormatting>
  <conditionalFormatting sqref="F8:J62">
    <cfRule type="expression" dxfId="34" priority="237" stopIfTrue="1">
      <formula>MOD(ROW(D1),2)=0</formula>
    </cfRule>
  </conditionalFormatting>
  <hyperlinks>
    <hyperlink ref="J2" r:id="rId1" xr:uid="{00000000-0004-0000-1200-000000000000}"/>
    <hyperlink ref="J3" r:id="rId2" xr:uid="{00000000-0004-0000-1200-000001000000}"/>
  </hyperlinks>
  <pageMargins left="0.7" right="0.7" top="0.75" bottom="0.75" header="0.3" footer="0.3"/>
  <pageSetup paperSize="9" orientation="portrait" horizontalDpi="0" verticalDpi="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66"/>
  <sheetViews>
    <sheetView topLeftCell="A6" zoomScale="85" zoomScaleNormal="85" workbookViewId="0">
      <selection activeCell="K8" sqref="K8:O62"/>
    </sheetView>
  </sheetViews>
  <sheetFormatPr defaultRowHeight="12.5" x14ac:dyDescent="0.25"/>
  <cols>
    <col min="6" max="10" width="14.36328125" customWidth="1"/>
  </cols>
  <sheetData>
    <row r="1" spans="1:10" ht="14" x14ac:dyDescent="0.25">
      <c r="A1" s="327" t="s">
        <v>790</v>
      </c>
      <c r="B1" s="327"/>
      <c r="C1" s="327"/>
      <c r="D1" s="327"/>
      <c r="E1" s="327"/>
      <c r="F1" s="327"/>
      <c r="G1" s="327"/>
      <c r="H1" s="327"/>
      <c r="I1" s="327"/>
      <c r="J1" s="327"/>
    </row>
    <row r="2" spans="1:10" ht="15.5" x14ac:dyDescent="0.25">
      <c r="A2" s="328"/>
      <c r="B2" s="329"/>
      <c r="C2" s="328"/>
      <c r="D2" s="329"/>
      <c r="E2" s="146"/>
      <c r="F2" s="152"/>
      <c r="G2" s="146"/>
      <c r="H2" s="146"/>
      <c r="I2" s="147"/>
      <c r="J2" s="63" t="s">
        <v>786</v>
      </c>
    </row>
    <row r="3" spans="1:10" ht="15.5" x14ac:dyDescent="0.35">
      <c r="A3" s="151" t="s">
        <v>1341</v>
      </c>
      <c r="B3" s="152"/>
      <c r="C3" s="152"/>
      <c r="D3" s="152"/>
      <c r="E3" s="152"/>
      <c r="F3" s="152"/>
      <c r="G3" s="152"/>
      <c r="H3" s="152"/>
      <c r="I3" s="146"/>
      <c r="J3" s="65" t="s">
        <v>789</v>
      </c>
    </row>
    <row r="4" spans="1:10" ht="13" thickBot="1" x14ac:dyDescent="0.3">
      <c r="A4" s="115"/>
      <c r="B4" s="153"/>
      <c r="C4" s="153"/>
      <c r="D4" s="153"/>
      <c r="E4" s="153"/>
      <c r="F4" s="154"/>
      <c r="G4" s="153"/>
      <c r="H4" s="153"/>
      <c r="I4" s="115"/>
      <c r="J4" s="155"/>
    </row>
    <row r="5" spans="1:10" ht="30" customHeight="1" thickBot="1" x14ac:dyDescent="0.3">
      <c r="A5" s="308" t="s">
        <v>395</v>
      </c>
      <c r="B5" s="297" t="s">
        <v>787</v>
      </c>
      <c r="C5" s="301" t="s">
        <v>778</v>
      </c>
      <c r="D5" s="302"/>
      <c r="E5" s="303"/>
      <c r="F5" s="300" t="s">
        <v>782</v>
      </c>
      <c r="G5" s="300"/>
      <c r="H5" s="300"/>
      <c r="I5" s="300" t="s">
        <v>781</v>
      </c>
      <c r="J5" s="297"/>
    </row>
    <row r="6" spans="1:10" ht="65" x14ac:dyDescent="0.25">
      <c r="A6" s="309"/>
      <c r="B6" s="298"/>
      <c r="C6" s="311" t="s">
        <v>779</v>
      </c>
      <c r="D6" s="317" t="s">
        <v>1157</v>
      </c>
      <c r="E6" s="304" t="s">
        <v>788</v>
      </c>
      <c r="F6" s="313" t="s">
        <v>1282</v>
      </c>
      <c r="G6" s="314"/>
      <c r="H6" s="143" t="s">
        <v>1283</v>
      </c>
      <c r="I6" s="315" t="s">
        <v>1284</v>
      </c>
      <c r="J6" s="316"/>
    </row>
    <row r="7" spans="1:10" ht="65.5" thickBot="1" x14ac:dyDescent="0.3">
      <c r="A7" s="310"/>
      <c r="B7" s="299"/>
      <c r="C7" s="312"/>
      <c r="D7" s="318"/>
      <c r="E7" s="305"/>
      <c r="F7" s="49" t="s">
        <v>780</v>
      </c>
      <c r="G7" s="50" t="s">
        <v>783</v>
      </c>
      <c r="H7" s="144" t="s">
        <v>1169</v>
      </c>
      <c r="I7" s="145" t="s">
        <v>784</v>
      </c>
      <c r="J7" s="156" t="s">
        <v>785</v>
      </c>
    </row>
    <row r="8" spans="1:10" ht="14.5" x14ac:dyDescent="0.35">
      <c r="A8" s="47" t="s">
        <v>1342</v>
      </c>
      <c r="B8" s="170">
        <v>600</v>
      </c>
      <c r="C8" s="91">
        <v>0.29483775516249999</v>
      </c>
      <c r="D8" s="171">
        <v>0.24129719276531958</v>
      </c>
      <c r="E8" s="171">
        <v>0.19037795154377785</v>
      </c>
      <c r="F8" s="141">
        <v>23866.934806342972</v>
      </c>
      <c r="G8" s="141">
        <v>24460.546998592974</v>
      </c>
      <c r="H8" s="141">
        <v>28230.997143592966</v>
      </c>
      <c r="I8" s="141">
        <v>25837.07290896797</v>
      </c>
      <c r="J8" s="141">
        <v>31825.389079342964</v>
      </c>
    </row>
    <row r="9" spans="1:10" ht="14.5" x14ac:dyDescent="0.35">
      <c r="A9" s="43" t="s">
        <v>1343</v>
      </c>
      <c r="B9" s="97">
        <f t="shared" ref="B9:B33" si="0">B8+100</f>
        <v>700</v>
      </c>
      <c r="C9" s="92">
        <v>0.3847882567375</v>
      </c>
      <c r="D9" s="172">
        <v>0.31491328547338315</v>
      </c>
      <c r="E9" s="172">
        <v>0.2484593604893372</v>
      </c>
      <c r="F9" s="141">
        <v>26705.360314950674</v>
      </c>
      <c r="G9" s="141">
        <v>27397.907872575674</v>
      </c>
      <c r="H9" s="141">
        <v>31796.766375075673</v>
      </c>
      <c r="I9" s="141">
        <v>29003.854768013171</v>
      </c>
      <c r="J9" s="141">
        <v>35990.223633450682</v>
      </c>
    </row>
    <row r="10" spans="1:10" ht="14.5" x14ac:dyDescent="0.35">
      <c r="A10" s="47" t="s">
        <v>1344</v>
      </c>
      <c r="B10" s="95">
        <f t="shared" si="0"/>
        <v>800</v>
      </c>
      <c r="C10" s="92">
        <v>0.47973600839999991</v>
      </c>
      <c r="D10" s="172">
        <v>0.39261916110967243</v>
      </c>
      <c r="E10" s="172">
        <v>0.30976751437631644</v>
      </c>
      <c r="F10" s="141">
        <v>29487.272205333036</v>
      </c>
      <c r="G10" s="141">
        <v>30278.755128333036</v>
      </c>
      <c r="H10" s="141">
        <v>35306.021988333036</v>
      </c>
      <c r="I10" s="141">
        <v>32114.123008833034</v>
      </c>
      <c r="J10" s="141">
        <v>40098.54456933304</v>
      </c>
    </row>
    <row r="11" spans="1:10" ht="14.5" x14ac:dyDescent="0.35">
      <c r="A11" s="43" t="s">
        <v>1345</v>
      </c>
      <c r="B11" s="97">
        <f t="shared" si="0"/>
        <v>900</v>
      </c>
      <c r="C11" s="92">
        <v>0.56968650997500003</v>
      </c>
      <c r="D11" s="172">
        <v>0.46623525381773617</v>
      </c>
      <c r="E11" s="172">
        <v>0.36784892332187585</v>
      </c>
      <c r="F11" s="141">
        <v>32392.807635583333</v>
      </c>
      <c r="G11" s="141">
        <v>33283.225923958329</v>
      </c>
      <c r="H11" s="141">
        <v>38938.901141458329</v>
      </c>
      <c r="I11" s="141">
        <v>35348.014789520836</v>
      </c>
      <c r="J11" s="141">
        <v>44330.489045083326</v>
      </c>
    </row>
    <row r="12" spans="1:10" ht="14.5" x14ac:dyDescent="0.35">
      <c r="A12" s="47" t="s">
        <v>1346</v>
      </c>
      <c r="B12" s="95">
        <f t="shared" si="0"/>
        <v>1000</v>
      </c>
      <c r="C12" s="92">
        <v>0.65963701154999987</v>
      </c>
      <c r="D12" s="172">
        <v>0.53985134652579958</v>
      </c>
      <c r="E12" s="172">
        <v>0.4259303322674351</v>
      </c>
      <c r="F12" s="141">
        <v>35118.205907740361</v>
      </c>
      <c r="G12" s="141">
        <v>36107.559561490358</v>
      </c>
      <c r="H12" s="141">
        <v>42391.643136490347</v>
      </c>
      <c r="I12" s="141">
        <v>38401.769412115362</v>
      </c>
      <c r="J12" s="141">
        <v>48382.296362740351</v>
      </c>
    </row>
    <row r="13" spans="1:10" ht="14.5" x14ac:dyDescent="0.35">
      <c r="A13" s="43" t="s">
        <v>1347</v>
      </c>
      <c r="B13" s="97">
        <f t="shared" si="0"/>
        <v>1100</v>
      </c>
      <c r="C13" s="92">
        <v>0.74958751312500005</v>
      </c>
      <c r="D13" s="172">
        <v>0.61346743923386338</v>
      </c>
      <c r="E13" s="172">
        <v>0.48401174121299456</v>
      </c>
      <c r="F13" s="141">
        <v>37893.053595844547</v>
      </c>
      <c r="G13" s="141">
        <v>38981.342614969544</v>
      </c>
      <c r="H13" s="141">
        <v>45893.834547469552</v>
      </c>
      <c r="I13" s="141">
        <v>41504.973450657053</v>
      </c>
      <c r="J13" s="141">
        <v>52483.553096344549</v>
      </c>
    </row>
    <row r="14" spans="1:10" ht="14.5" x14ac:dyDescent="0.35">
      <c r="A14" s="47" t="s">
        <v>1348</v>
      </c>
      <c r="B14" s="95">
        <f t="shared" si="0"/>
        <v>1200</v>
      </c>
      <c r="C14" s="92">
        <v>0.8395380147</v>
      </c>
      <c r="D14" s="172">
        <v>0.68708353194192695</v>
      </c>
      <c r="E14" s="172">
        <v>0.54209315015855386</v>
      </c>
      <c r="F14" s="141">
        <v>40809.185329512089</v>
      </c>
      <c r="G14" s="141">
        <v>41996.409714012101</v>
      </c>
      <c r="H14" s="141">
        <v>49537.310004012092</v>
      </c>
      <c r="I14" s="141">
        <v>44749.461534762093</v>
      </c>
      <c r="J14" s="141">
        <v>56726.093875512073</v>
      </c>
    </row>
    <row r="15" spans="1:10" ht="14.5" x14ac:dyDescent="0.35">
      <c r="A15" s="43" t="s">
        <v>1349</v>
      </c>
      <c r="B15" s="97">
        <f t="shared" si="0"/>
        <v>1300</v>
      </c>
      <c r="C15" s="92">
        <v>0.92948851627499995</v>
      </c>
      <c r="D15" s="172">
        <v>0.76069962464999052</v>
      </c>
      <c r="E15" s="172">
        <v>0.60017455910411321</v>
      </c>
      <c r="F15" s="141">
        <v>43580.500916477205</v>
      </c>
      <c r="G15" s="141">
        <v>44866.660666352196</v>
      </c>
      <c r="H15" s="141">
        <v>53035.96931385222</v>
      </c>
      <c r="I15" s="141">
        <v>47849.1334721647</v>
      </c>
      <c r="J15" s="141">
        <v>60823.818507977223</v>
      </c>
    </row>
    <row r="16" spans="1:10" ht="14.5" x14ac:dyDescent="0.35">
      <c r="A16" s="47" t="s">
        <v>1350</v>
      </c>
      <c r="B16" s="95">
        <f t="shared" si="0"/>
        <v>1400</v>
      </c>
      <c r="C16" s="92">
        <v>1.0244362679374999</v>
      </c>
      <c r="D16" s="172">
        <v>0.8384055002862798</v>
      </c>
      <c r="E16" s="172">
        <v>0.6614827129910924</v>
      </c>
      <c r="F16" s="141">
        <v>46622.022240582213</v>
      </c>
      <c r="G16" s="141">
        <v>48007.117355832233</v>
      </c>
      <c r="H16" s="141">
        <v>56804.834360832225</v>
      </c>
      <c r="I16" s="141">
        <v>51219.01114670722</v>
      </c>
      <c r="J16" s="141">
        <v>65191.748877582213</v>
      </c>
    </row>
    <row r="17" spans="1:10" ht="14.5" x14ac:dyDescent="0.35">
      <c r="A17" s="43" t="s">
        <v>1351</v>
      </c>
      <c r="B17" s="97">
        <f t="shared" si="0"/>
        <v>1500</v>
      </c>
      <c r="C17" s="92">
        <v>1.1143867695124998</v>
      </c>
      <c r="D17" s="172">
        <v>0.91202159299434338</v>
      </c>
      <c r="E17" s="172">
        <v>0.71956412193665176</v>
      </c>
      <c r="F17" s="141">
        <v>49698.864576078093</v>
      </c>
      <c r="G17" s="141">
        <v>51182.895056703092</v>
      </c>
      <c r="H17" s="141">
        <v>60609.020419203087</v>
      </c>
      <c r="I17" s="141">
        <v>54624.20983264059</v>
      </c>
      <c r="J17" s="141">
        <v>69595.000258578089</v>
      </c>
    </row>
    <row r="18" spans="1:10" ht="14.5" x14ac:dyDescent="0.35">
      <c r="A18" s="47" t="s">
        <v>1352</v>
      </c>
      <c r="B18" s="95">
        <f t="shared" si="0"/>
        <v>1600</v>
      </c>
      <c r="C18" s="92">
        <v>1.2043372710874998</v>
      </c>
      <c r="D18" s="172">
        <v>0.98563768570240684</v>
      </c>
      <c r="E18" s="172">
        <v>0.77764553088221111</v>
      </c>
      <c r="F18" s="141">
        <v>52629.124714301979</v>
      </c>
      <c r="G18" s="141">
        <v>54212.090560301993</v>
      </c>
      <c r="H18" s="141">
        <v>64266.624280301985</v>
      </c>
      <c r="I18" s="141">
        <v>57882.826321301975</v>
      </c>
      <c r="J18" s="141">
        <v>73851.66944230198</v>
      </c>
    </row>
    <row r="19" spans="1:10" ht="14.5" x14ac:dyDescent="0.35">
      <c r="A19" s="43" t="s">
        <v>1353</v>
      </c>
      <c r="B19" s="97">
        <f t="shared" si="0"/>
        <v>1700</v>
      </c>
      <c r="C19" s="92">
        <v>1.2942877726624999</v>
      </c>
      <c r="D19" s="172">
        <v>1.0592537784104705</v>
      </c>
      <c r="E19" s="172">
        <v>0.83572693982777058</v>
      </c>
      <c r="F19" s="141">
        <v>55541.724346830444</v>
      </c>
      <c r="G19" s="141">
        <v>57223.625558205451</v>
      </c>
      <c r="H19" s="141">
        <v>67906.567635705447</v>
      </c>
      <c r="I19" s="141">
        <v>61123.782304267945</v>
      </c>
      <c r="J19" s="141">
        <v>78090.678120330427</v>
      </c>
    </row>
    <row r="20" spans="1:10" ht="14.5" x14ac:dyDescent="0.35">
      <c r="A20" s="47" t="s">
        <v>1354</v>
      </c>
      <c r="B20" s="95">
        <f t="shared" si="0"/>
        <v>1800</v>
      </c>
      <c r="C20" s="92">
        <v>1.3842382742375001</v>
      </c>
      <c r="D20" s="172">
        <v>1.1328698711185343</v>
      </c>
      <c r="E20" s="172">
        <v>0.89380834877333004</v>
      </c>
      <c r="F20" s="141">
        <v>58392.512209424938</v>
      </c>
      <c r="G20" s="141">
        <v>60173.348786174938</v>
      </c>
      <c r="H20" s="141">
        <v>71484.699221174946</v>
      </c>
      <c r="I20" s="141">
        <v>64302.926517299937</v>
      </c>
      <c r="J20" s="141">
        <v>82267.87502842494</v>
      </c>
    </row>
    <row r="21" spans="1:10" ht="14.5" x14ac:dyDescent="0.35">
      <c r="A21" s="43" t="s">
        <v>1355</v>
      </c>
      <c r="B21" s="97">
        <f t="shared" si="0"/>
        <v>1900</v>
      </c>
      <c r="C21" s="92">
        <v>1.4791860258999996</v>
      </c>
      <c r="D21" s="172">
        <v>1.2105757467548233</v>
      </c>
      <c r="E21" s="172">
        <v>0.95511650266030901</v>
      </c>
      <c r="F21" s="141">
        <v>61340.432853344209</v>
      </c>
      <c r="G21" s="141">
        <v>63220.204795469232</v>
      </c>
      <c r="H21" s="141">
        <v>75159.963587969207</v>
      </c>
      <c r="I21" s="141">
        <v>67579.203511656713</v>
      </c>
      <c r="J21" s="141">
        <v>86542.20471784423</v>
      </c>
    </row>
    <row r="22" spans="1:10" ht="14.5" x14ac:dyDescent="0.35">
      <c r="A22" s="47" t="s">
        <v>1356</v>
      </c>
      <c r="B22" s="95">
        <f t="shared" si="0"/>
        <v>2000</v>
      </c>
      <c r="C22" s="92">
        <v>1.569136527475</v>
      </c>
      <c r="D22" s="172">
        <v>1.2841918394628873</v>
      </c>
      <c r="E22" s="172">
        <v>1.0131979116058685</v>
      </c>
      <c r="F22" s="141">
        <v>64254.798536442242</v>
      </c>
      <c r="G22" s="141">
        <v>66233.505843942243</v>
      </c>
      <c r="H22" s="141">
        <v>78801.672993942251</v>
      </c>
      <c r="I22" s="141">
        <v>70821.925545192251</v>
      </c>
      <c r="J22" s="141">
        <v>90782.979446442245</v>
      </c>
    </row>
    <row r="23" spans="1:10" ht="14.5" x14ac:dyDescent="0.35">
      <c r="A23" s="43" t="s">
        <v>1357</v>
      </c>
      <c r="B23" s="97">
        <f t="shared" si="0"/>
        <v>2100</v>
      </c>
      <c r="C23" s="92">
        <v>1.6590870290499999</v>
      </c>
      <c r="D23" s="172">
        <v>1.3578079321709509</v>
      </c>
      <c r="E23" s="172">
        <v>1.0712793205514279</v>
      </c>
      <c r="F23" s="141">
        <v>67192.122876944297</v>
      </c>
      <c r="G23" s="141">
        <v>69269.765549819305</v>
      </c>
      <c r="H23" s="141">
        <v>82466.341057319296</v>
      </c>
      <c r="I23" s="141">
        <v>74087.606236131804</v>
      </c>
      <c r="J23" s="141">
        <v>95046.712832444304</v>
      </c>
    </row>
    <row r="24" spans="1:10" ht="14.5" x14ac:dyDescent="0.35">
      <c r="A24" s="47" t="s">
        <v>1358</v>
      </c>
      <c r="B24" s="95">
        <f t="shared" si="0"/>
        <v>2200</v>
      </c>
      <c r="C24" s="92">
        <v>1.7490375306249999</v>
      </c>
      <c r="D24" s="172">
        <v>1.4314240248790144</v>
      </c>
      <c r="E24" s="172">
        <v>1.1293607294969872</v>
      </c>
      <c r="F24" s="141">
        <v>69928.117452518563</v>
      </c>
      <c r="G24" s="141">
        <v>72104.695490768572</v>
      </c>
      <c r="H24" s="141">
        <v>85929.679355768574</v>
      </c>
      <c r="I24" s="141">
        <v>77151.957162143575</v>
      </c>
      <c r="J24" s="141">
        <v>99109.116453518567</v>
      </c>
    </row>
    <row r="25" spans="1:10" ht="14.5" x14ac:dyDescent="0.35">
      <c r="A25" s="43" t="s">
        <v>1359</v>
      </c>
      <c r="B25" s="97">
        <f t="shared" si="0"/>
        <v>2300</v>
      </c>
      <c r="C25" s="92">
        <v>1.8389880321999998</v>
      </c>
      <c r="D25" s="172">
        <v>1.5050401175870778</v>
      </c>
      <c r="E25" s="172">
        <v>1.1874421384425464</v>
      </c>
      <c r="F25" s="141">
        <v>72706.497241761841</v>
      </c>
      <c r="G25" s="141">
        <v>74982.010645386836</v>
      </c>
      <c r="H25" s="141">
        <v>89435.402867886849</v>
      </c>
      <c r="I25" s="141">
        <v>80258.693301824344</v>
      </c>
      <c r="J25" s="141">
        <v>103213.90528826183</v>
      </c>
    </row>
    <row r="26" spans="1:10" ht="14.5" x14ac:dyDescent="0.35">
      <c r="A26" s="47" t="s">
        <v>1360</v>
      </c>
      <c r="B26" s="95">
        <f t="shared" si="0"/>
        <v>2400</v>
      </c>
      <c r="C26" s="92">
        <v>1.9289385337749996</v>
      </c>
      <c r="D26" s="172">
        <v>1.5786562102951414</v>
      </c>
      <c r="E26" s="172">
        <v>1.2455235473881057</v>
      </c>
      <c r="F26" s="141">
        <v>75748.018565866878</v>
      </c>
      <c r="G26" s="141">
        <v>78122.467334866858</v>
      </c>
      <c r="H26" s="141">
        <v>93204.267914866869</v>
      </c>
      <c r="I26" s="141">
        <v>83628.570976366856</v>
      </c>
      <c r="J26" s="141">
        <v>107581.83565786686</v>
      </c>
    </row>
    <row r="27" spans="1:10" ht="14.5" x14ac:dyDescent="0.35">
      <c r="A27" s="43" t="s">
        <v>1361</v>
      </c>
      <c r="B27" s="97">
        <f t="shared" si="0"/>
        <v>2500</v>
      </c>
      <c r="C27" s="92">
        <v>2.0238862854374999</v>
      </c>
      <c r="D27" s="172">
        <v>1.656362085931431</v>
      </c>
      <c r="E27" s="172">
        <v>1.3068317012750852</v>
      </c>
      <c r="F27" s="141">
        <v>78526.398355110156</v>
      </c>
      <c r="G27" s="141">
        <v>80999.782489485151</v>
      </c>
      <c r="H27" s="141">
        <v>96709.991426985129</v>
      </c>
      <c r="I27" s="141">
        <v>86735.307116047639</v>
      </c>
      <c r="J27" s="141">
        <v>111686.62449261014</v>
      </c>
    </row>
    <row r="28" spans="1:10" ht="14.5" x14ac:dyDescent="0.35">
      <c r="A28" s="47" t="s">
        <v>1362</v>
      </c>
      <c r="B28" s="95">
        <f t="shared" si="0"/>
        <v>2600</v>
      </c>
      <c r="C28" s="92">
        <v>2.1138367870124992</v>
      </c>
      <c r="D28" s="172">
        <v>1.7299781786394939</v>
      </c>
      <c r="E28" s="172">
        <v>1.3649131102206442</v>
      </c>
      <c r="F28" s="141">
        <v>81400.144875108686</v>
      </c>
      <c r="G28" s="141">
        <v>83972.464374858697</v>
      </c>
      <c r="H28" s="141">
        <v>100311.08166985872</v>
      </c>
      <c r="I28" s="141">
        <v>89937.409986483675</v>
      </c>
      <c r="J28" s="141">
        <v>115886.78005810868</v>
      </c>
    </row>
    <row r="29" spans="1:10" ht="14.5" x14ac:dyDescent="0.35">
      <c r="A29" s="43" t="s">
        <v>1363</v>
      </c>
      <c r="B29" s="97">
        <f t="shared" si="0"/>
        <v>2700</v>
      </c>
      <c r="C29" s="92">
        <v>2.2037872885874998</v>
      </c>
      <c r="D29" s="172">
        <v>1.8035942713475581</v>
      </c>
      <c r="E29" s="172">
        <v>1.4229945191662039</v>
      </c>
      <c r="F29" s="141">
        <v>86658.05966398881</v>
      </c>
      <c r="G29" s="141">
        <v>89329.314529113821</v>
      </c>
      <c r="H29" s="141">
        <v>106296.34018161382</v>
      </c>
      <c r="I29" s="141">
        <v>95523.681125801348</v>
      </c>
      <c r="J29" s="141">
        <v>122471.10389248884</v>
      </c>
    </row>
    <row r="30" spans="1:10" ht="14.5" x14ac:dyDescent="0.35">
      <c r="A30" s="47" t="s">
        <v>1364</v>
      </c>
      <c r="B30" s="95">
        <f t="shared" si="0"/>
        <v>2800</v>
      </c>
      <c r="C30" s="92">
        <v>2.2937377901625005</v>
      </c>
      <c r="D30" s="172">
        <v>1.8772103640556221</v>
      </c>
      <c r="E30" s="172">
        <v>1.4810759281117636</v>
      </c>
      <c r="F30" s="141">
        <v>90492.537693818158</v>
      </c>
      <c r="G30" s="141">
        <v>93262.72792431814</v>
      </c>
      <c r="H30" s="141">
        <v>110858.16193431815</v>
      </c>
      <c r="I30" s="141">
        <v>99686.515506068157</v>
      </c>
      <c r="J30" s="141">
        <v>127631.99096781816</v>
      </c>
    </row>
    <row r="31" spans="1:10" ht="14.5" x14ac:dyDescent="0.35">
      <c r="A31" s="43" t="s">
        <v>1365</v>
      </c>
      <c r="B31" s="97">
        <f t="shared" si="0"/>
        <v>2900</v>
      </c>
      <c r="C31" s="92">
        <v>2.3836882917374997</v>
      </c>
      <c r="D31" s="172">
        <v>1.9508264567636853</v>
      </c>
      <c r="E31" s="172">
        <v>1.5391573370573224</v>
      </c>
      <c r="F31" s="141">
        <v>93447.522540015649</v>
      </c>
      <c r="G31" s="141">
        <v>96316.648135890646</v>
      </c>
      <c r="H31" s="141">
        <v>114540.49050339064</v>
      </c>
      <c r="I31" s="141">
        <v>102969.85670270315</v>
      </c>
      <c r="J31" s="141">
        <v>131913.38485951562</v>
      </c>
    </row>
    <row r="32" spans="1:10" ht="14.5" x14ac:dyDescent="0.35">
      <c r="A32" s="47" t="s">
        <v>1366</v>
      </c>
      <c r="B32" s="95">
        <f t="shared" si="0"/>
        <v>3000</v>
      </c>
      <c r="C32" s="92">
        <v>2.4786360433999999</v>
      </c>
      <c r="D32" s="172">
        <v>2.0285323323999744</v>
      </c>
      <c r="E32" s="172">
        <v>1.6004654909443019</v>
      </c>
      <c r="F32" s="141">
        <v>96467.851257286136</v>
      </c>
      <c r="G32" s="141">
        <v>99435.912218536163</v>
      </c>
      <c r="H32" s="141">
        <v>118288.16294353617</v>
      </c>
      <c r="I32" s="141">
        <v>106318.54177041113</v>
      </c>
      <c r="J32" s="141">
        <v>136260.12262228614</v>
      </c>
    </row>
    <row r="33" spans="1:10" ht="14.5" x14ac:dyDescent="0.35">
      <c r="A33" s="43" t="s">
        <v>1367</v>
      </c>
      <c r="B33" s="97">
        <f t="shared" si="0"/>
        <v>3100</v>
      </c>
      <c r="C33" s="92">
        <v>2.5685865449749996</v>
      </c>
      <c r="D33" s="172">
        <v>2.1021484251080378</v>
      </c>
      <c r="E33" s="173">
        <v>1.6585468998898611</v>
      </c>
      <c r="F33" s="141">
        <v>111092.89826701656</v>
      </c>
      <c r="G33" s="141">
        <v>114159.89459364155</v>
      </c>
      <c r="H33" s="141">
        <v>133640.55367614157</v>
      </c>
      <c r="I33" s="141">
        <v>121271.94513057907</v>
      </c>
      <c r="J33" s="141">
        <v>152211.57867751655</v>
      </c>
    </row>
    <row r="34" spans="1:10" ht="14.5" x14ac:dyDescent="0.35">
      <c r="A34" s="47" t="s">
        <v>1368</v>
      </c>
      <c r="B34" s="95">
        <v>3200</v>
      </c>
      <c r="C34" s="92">
        <v>2.4974203495324772</v>
      </c>
      <c r="D34" s="172">
        <v>2.0439055342998227</v>
      </c>
      <c r="E34" s="173">
        <v>1.6125945946973177</v>
      </c>
      <c r="F34" s="141">
        <v>113987.83739384959</v>
      </c>
      <c r="G34" s="141">
        <v>117153.76908584964</v>
      </c>
      <c r="H34" s="141">
        <v>137262.83652584962</v>
      </c>
      <c r="I34" s="141">
        <v>124495.2406078496</v>
      </c>
      <c r="J34" s="141">
        <v>156432.92684984958</v>
      </c>
    </row>
    <row r="35" spans="1:10" ht="14.5" x14ac:dyDescent="0.35">
      <c r="A35" s="43" t="s">
        <v>1369</v>
      </c>
      <c r="B35" s="97">
        <v>3300</v>
      </c>
      <c r="C35" s="92">
        <v>2.5869692863683036</v>
      </c>
      <c r="D35" s="172">
        <v>2.1171929837368686</v>
      </c>
      <c r="E35" s="172">
        <v>1.6704167116386561</v>
      </c>
      <c r="F35" s="141">
        <v>116877.47836897404</v>
      </c>
      <c r="G35" s="141">
        <v>120142.34542634904</v>
      </c>
      <c r="H35" s="141">
        <v>140879.82122384902</v>
      </c>
      <c r="I35" s="141">
        <v>127713.23793341154</v>
      </c>
      <c r="J35" s="141">
        <v>160648.976870474</v>
      </c>
    </row>
    <row r="36" spans="1:10" ht="14.5" x14ac:dyDescent="0.35">
      <c r="A36" s="47" t="s">
        <v>1370</v>
      </c>
      <c r="B36" s="95">
        <v>3400</v>
      </c>
      <c r="C36" s="92">
        <v>2.6765182232041291</v>
      </c>
      <c r="D36" s="172">
        <v>2.1904804331739141</v>
      </c>
      <c r="E36" s="172">
        <v>1.7282388285799941</v>
      </c>
      <c r="F36" s="141">
        <v>119802.44035548932</v>
      </c>
      <c r="G36" s="141">
        <v>123166.24277823929</v>
      </c>
      <c r="H36" s="141">
        <v>144532.12693323928</v>
      </c>
      <c r="I36" s="141">
        <v>130966.55627036431</v>
      </c>
      <c r="J36" s="141">
        <v>164900.34790248927</v>
      </c>
    </row>
    <row r="37" spans="1:10" ht="14.5" x14ac:dyDescent="0.35">
      <c r="A37" s="43" t="s">
        <v>1371</v>
      </c>
      <c r="B37" s="97">
        <v>3500</v>
      </c>
      <c r="C37" s="92">
        <v>2.7660671600399551</v>
      </c>
      <c r="D37" s="172">
        <v>2.2637678826109595</v>
      </c>
      <c r="E37" s="172">
        <v>1.7860609455213321</v>
      </c>
      <c r="F37" s="141">
        <v>122900.47529781966</v>
      </c>
      <c r="G37" s="141">
        <v>126363.21308594466</v>
      </c>
      <c r="H37" s="141">
        <v>148357.50559844467</v>
      </c>
      <c r="I37" s="141">
        <v>134392.94756313215</v>
      </c>
      <c r="J37" s="141">
        <v>169324.79189031967</v>
      </c>
    </row>
    <row r="38" spans="1:10" ht="14.5" x14ac:dyDescent="0.35">
      <c r="A38" s="47" t="s">
        <v>1372</v>
      </c>
      <c r="B38" s="95">
        <v>3600</v>
      </c>
      <c r="C38" s="92">
        <v>2.8605910378111044</v>
      </c>
      <c r="D38" s="172">
        <v>2.3411268570167296</v>
      </c>
      <c r="E38" s="172">
        <v>1.8470954022927444</v>
      </c>
      <c r="F38" s="141">
        <v>125823.67123376537</v>
      </c>
      <c r="G38" s="141">
        <v>129385.34438726534</v>
      </c>
      <c r="H38" s="141">
        <v>152008.04525726536</v>
      </c>
      <c r="I38" s="141">
        <v>137644.49984951536</v>
      </c>
      <c r="J38" s="141">
        <v>173574.39687176538</v>
      </c>
    </row>
    <row r="39" spans="1:10" ht="14.5" x14ac:dyDescent="0.35">
      <c r="A39" s="43" t="s">
        <v>1373</v>
      </c>
      <c r="B39" s="97">
        <v>3700</v>
      </c>
      <c r="C39" s="92">
        <v>2.955114915582254</v>
      </c>
      <c r="D39" s="172">
        <v>2.4184858314224997</v>
      </c>
      <c r="E39" s="172">
        <v>1.9081298590641569</v>
      </c>
      <c r="F39" s="141">
        <v>128842.23390046638</v>
      </c>
      <c r="G39" s="141">
        <v>132502.84241934135</v>
      </c>
      <c r="H39" s="141">
        <v>155753.95164684136</v>
      </c>
      <c r="I39" s="141">
        <v>140991.41886665387</v>
      </c>
      <c r="J39" s="141">
        <v>177919.3685839664</v>
      </c>
    </row>
    <row r="40" spans="1:10" ht="14.5" x14ac:dyDescent="0.35">
      <c r="A40" s="47" t="s">
        <v>1374</v>
      </c>
      <c r="B40" s="95">
        <v>3800</v>
      </c>
      <c r="C40" s="92">
        <v>3.04466385241808</v>
      </c>
      <c r="D40" s="172">
        <v>2.4917732808595452</v>
      </c>
      <c r="E40" s="172">
        <v>1.9659519760054951</v>
      </c>
      <c r="F40" s="141">
        <v>131791.92059495524</v>
      </c>
      <c r="G40" s="141">
        <v>135551.46447920523</v>
      </c>
      <c r="H40" s="141">
        <v>159430.98206420519</v>
      </c>
      <c r="I40" s="141">
        <v>144269.46191158023</v>
      </c>
      <c r="J40" s="141">
        <v>182195.46432395521</v>
      </c>
    </row>
    <row r="41" spans="1:10" ht="14.5" x14ac:dyDescent="0.35">
      <c r="A41" s="43" t="s">
        <v>1375</v>
      </c>
      <c r="B41" s="97">
        <v>3900</v>
      </c>
      <c r="C41" s="92">
        <v>3.134212789253906</v>
      </c>
      <c r="D41" s="172">
        <v>2.5650607302965907</v>
      </c>
      <c r="E41" s="172">
        <v>2.0237740929468333</v>
      </c>
      <c r="F41" s="141">
        <v>134872.29503159015</v>
      </c>
      <c r="G41" s="141">
        <v>138730.77428121516</v>
      </c>
      <c r="H41" s="141">
        <v>163238.70022371519</v>
      </c>
      <c r="I41" s="141">
        <v>147678.19269865265</v>
      </c>
      <c r="J41" s="141">
        <v>186602.24780609013</v>
      </c>
    </row>
    <row r="42" spans="1:10" ht="14.5" x14ac:dyDescent="0.35">
      <c r="A42" s="47" t="s">
        <v>1376</v>
      </c>
      <c r="B42" s="95">
        <v>4000</v>
      </c>
      <c r="C42" s="92">
        <v>3.2237617260897315</v>
      </c>
      <c r="D42" s="172">
        <v>2.6383481797336361</v>
      </c>
      <c r="E42" s="172">
        <v>2.0815962098881711</v>
      </c>
      <c r="F42" s="141">
        <v>137903.2200522779</v>
      </c>
      <c r="G42" s="141">
        <v>141860.63466727792</v>
      </c>
      <c r="H42" s="141">
        <v>166996.96896727791</v>
      </c>
      <c r="I42" s="141">
        <v>151037.47406977791</v>
      </c>
      <c r="J42" s="141">
        <v>190959.58187227789</v>
      </c>
    </row>
    <row r="43" spans="1:10" ht="14.5" x14ac:dyDescent="0.35">
      <c r="A43" s="43" t="s">
        <v>1377</v>
      </c>
      <c r="B43" s="97">
        <v>4100</v>
      </c>
      <c r="C43" s="92">
        <v>3.313310662925558</v>
      </c>
      <c r="D43" s="172">
        <v>2.711635629170682</v>
      </c>
      <c r="E43" s="172">
        <v>2.1394183268295097</v>
      </c>
      <c r="F43" s="141">
        <v>140868.8012018927</v>
      </c>
      <c r="G43" s="141">
        <v>144925.15118226767</v>
      </c>
      <c r="H43" s="141">
        <v>170689.8938397677</v>
      </c>
      <c r="I43" s="141">
        <v>154331.4115698302</v>
      </c>
      <c r="J43" s="141">
        <v>195251.57206739267</v>
      </c>
    </row>
    <row r="44" spans="1:10" ht="14.5" x14ac:dyDescent="0.35">
      <c r="A44" s="47" t="s">
        <v>1378</v>
      </c>
      <c r="B44" s="95">
        <v>4200</v>
      </c>
      <c r="C44" s="92">
        <v>3.4028595997613831</v>
      </c>
      <c r="D44" s="172">
        <v>2.7849230786077266</v>
      </c>
      <c r="E44" s="172">
        <v>2.197240443770847</v>
      </c>
      <c r="F44" s="141">
        <v>143943.87748681896</v>
      </c>
      <c r="G44" s="141">
        <v>148099.16283256892</v>
      </c>
      <c r="H44" s="141">
        <v>174492.31384756899</v>
      </c>
      <c r="I44" s="141">
        <v>157734.84420519395</v>
      </c>
      <c r="J44" s="141">
        <v>199653.05739781895</v>
      </c>
    </row>
    <row r="45" spans="1:10" ht="14.5" x14ac:dyDescent="0.35">
      <c r="A45" s="43" t="s">
        <v>1379</v>
      </c>
      <c r="B45" s="97">
        <v>4300</v>
      </c>
      <c r="C45" s="92">
        <v>3.4924085365972091</v>
      </c>
      <c r="D45" s="172">
        <v>2.858210528044772</v>
      </c>
      <c r="E45" s="172">
        <v>2.2550625607121852</v>
      </c>
      <c r="F45" s="141">
        <v>146766.40854030079</v>
      </c>
      <c r="G45" s="141">
        <v>151020.62925142577</v>
      </c>
      <c r="H45" s="141">
        <v>178042.18862392582</v>
      </c>
      <c r="I45" s="141">
        <v>160885.73160911328</v>
      </c>
      <c r="J45" s="141">
        <v>203801.99749680082</v>
      </c>
    </row>
    <row r="46" spans="1:10" ht="14.5" x14ac:dyDescent="0.35">
      <c r="A46" s="47" t="s">
        <v>1380</v>
      </c>
      <c r="B46" s="95">
        <v>4400</v>
      </c>
      <c r="C46" s="92">
        <v>3.5819574734330351</v>
      </c>
      <c r="D46" s="172">
        <v>2.931497977481818</v>
      </c>
      <c r="E46" s="172">
        <v>2.3128846776535235</v>
      </c>
      <c r="F46" s="141">
        <v>149535.95807669638</v>
      </c>
      <c r="G46" s="141">
        <v>153889.11415319639</v>
      </c>
      <c r="H46" s="141">
        <v>181539.08188319637</v>
      </c>
      <c r="I46" s="141">
        <v>163983.6374959464</v>
      </c>
      <c r="J46" s="141">
        <v>207897.95607869641</v>
      </c>
    </row>
    <row r="47" spans="1:10" ht="14.5" x14ac:dyDescent="0.35">
      <c r="A47" s="43" t="s">
        <v>1381</v>
      </c>
      <c r="B47" s="97">
        <v>4500</v>
      </c>
      <c r="C47" s="92">
        <v>3.6715064102688619</v>
      </c>
      <c r="D47" s="172">
        <v>3.0047854269188639</v>
      </c>
      <c r="E47" s="172">
        <v>2.3707067945948621</v>
      </c>
      <c r="F47" s="141">
        <v>152429.13115295986</v>
      </c>
      <c r="G47" s="141">
        <v>156881.22259483484</v>
      </c>
      <c r="H47" s="141">
        <v>185159.59868233485</v>
      </c>
      <c r="I47" s="141">
        <v>167205.16692264733</v>
      </c>
      <c r="J47" s="141">
        <v>212117.53820045985</v>
      </c>
    </row>
    <row r="48" spans="1:10" ht="14.5" x14ac:dyDescent="0.35">
      <c r="A48" s="47" t="s">
        <v>1382</v>
      </c>
      <c r="B48" s="95">
        <v>4600</v>
      </c>
      <c r="C48" s="92">
        <v>3.761055347104687</v>
      </c>
      <c r="D48" s="172">
        <v>3.0780728763559089</v>
      </c>
      <c r="E48" s="172">
        <v>2.4285289115361999</v>
      </c>
      <c r="F48" s="141">
        <v>155355.85919004466</v>
      </c>
      <c r="G48" s="141">
        <v>159906.88599729468</v>
      </c>
      <c r="H48" s="141">
        <v>188813.67044229468</v>
      </c>
      <c r="I48" s="141">
        <v>170460.2513101697</v>
      </c>
      <c r="J48" s="141">
        <v>216370.67528304469</v>
      </c>
    </row>
    <row r="49" spans="1:10" ht="14.5" x14ac:dyDescent="0.35">
      <c r="A49" s="43" t="s">
        <v>1383</v>
      </c>
      <c r="B49" s="97">
        <v>4700</v>
      </c>
      <c r="C49" s="92">
        <v>3.8506042839405126</v>
      </c>
      <c r="D49" s="172">
        <v>3.1513603257929539</v>
      </c>
      <c r="E49" s="172">
        <v>2.4863510284775376</v>
      </c>
      <c r="F49" s="141">
        <v>158861.85181393923</v>
      </c>
      <c r="G49" s="141">
        <v>163511.81398656423</v>
      </c>
      <c r="H49" s="141">
        <v>193047.00678906421</v>
      </c>
      <c r="I49" s="141">
        <v>174294.60028450174</v>
      </c>
      <c r="J49" s="141">
        <v>221203.07695243921</v>
      </c>
    </row>
    <row r="50" spans="1:10" ht="14.5" x14ac:dyDescent="0.35">
      <c r="A50" s="47" t="s">
        <v>1384</v>
      </c>
      <c r="B50" s="95">
        <v>4800</v>
      </c>
      <c r="C50" s="92">
        <v>3.9451281617116618</v>
      </c>
      <c r="D50" s="172">
        <v>3.228719300198724</v>
      </c>
      <c r="E50" s="172">
        <v>2.5473854852489497</v>
      </c>
      <c r="F50" s="141">
        <v>161785.04774988495</v>
      </c>
      <c r="G50" s="141">
        <v>166533.94528788497</v>
      </c>
      <c r="H50" s="141">
        <v>196697.54644788496</v>
      </c>
      <c r="I50" s="141">
        <v>177546.15257088494</v>
      </c>
      <c r="J50" s="141">
        <v>225452.68193388492</v>
      </c>
    </row>
    <row r="51" spans="1:10" ht="14.5" x14ac:dyDescent="0.35">
      <c r="A51" s="43" t="s">
        <v>1385</v>
      </c>
      <c r="B51" s="97">
        <v>4900</v>
      </c>
      <c r="C51" s="92">
        <v>4.0396520394828128</v>
      </c>
      <c r="D51" s="172">
        <v>3.3060782746044954</v>
      </c>
      <c r="E51" s="172">
        <v>2.6084199420203631</v>
      </c>
      <c r="F51" s="141">
        <v>164653.49611817481</v>
      </c>
      <c r="G51" s="141">
        <v>169501.32902154984</v>
      </c>
      <c r="H51" s="141">
        <v>200293.33853904984</v>
      </c>
      <c r="I51" s="141">
        <v>180742.9572896123</v>
      </c>
      <c r="J51" s="141">
        <v>229647.53934767484</v>
      </c>
    </row>
    <row r="52" spans="1:10" ht="14.5" x14ac:dyDescent="0.35">
      <c r="A52" s="47" t="s">
        <v>1386</v>
      </c>
      <c r="B52" s="95">
        <v>5000</v>
      </c>
      <c r="C52" s="92">
        <v>4.1292009763186375</v>
      </c>
      <c r="D52" s="172">
        <v>3.37936572404154</v>
      </c>
      <c r="E52" s="172">
        <v>2.6662420589617004</v>
      </c>
      <c r="F52" s="141">
        <v>167490.155576213</v>
      </c>
      <c r="G52" s="141">
        <v>172436.92384496302</v>
      </c>
      <c r="H52" s="141">
        <v>203857.34171996301</v>
      </c>
      <c r="I52" s="141">
        <v>183907.97309808803</v>
      </c>
      <c r="J52" s="141">
        <v>233810.60785121302</v>
      </c>
    </row>
    <row r="53" spans="1:10" ht="14.5" x14ac:dyDescent="0.35">
      <c r="A53" s="43" t="s">
        <v>1387</v>
      </c>
      <c r="B53" s="97">
        <v>5100</v>
      </c>
      <c r="C53" s="92">
        <v>4.218749913154463</v>
      </c>
      <c r="D53" s="172">
        <v>3.452653173478585</v>
      </c>
      <c r="E53" s="172">
        <v>2.7240641759030386</v>
      </c>
      <c r="F53" s="141">
        <v>170429.24596728454</v>
      </c>
      <c r="G53" s="141">
        <v>175474.94960140952</v>
      </c>
      <c r="H53" s="141">
        <v>207523.77583390955</v>
      </c>
      <c r="I53" s="141">
        <v>187175.41983959705</v>
      </c>
      <c r="J53" s="141">
        <v>238076.10728778457</v>
      </c>
    </row>
    <row r="54" spans="1:10" ht="14.5" x14ac:dyDescent="0.35">
      <c r="A54" s="47" t="s">
        <v>1388</v>
      </c>
      <c r="B54" s="95">
        <v>5200</v>
      </c>
      <c r="C54" s="92">
        <v>4.3082988499902894</v>
      </c>
      <c r="D54" s="172">
        <v>3.5259406229156309</v>
      </c>
      <c r="E54" s="172">
        <v>2.7818862928443768</v>
      </c>
      <c r="F54" s="141">
        <v>172983.33733419605</v>
      </c>
      <c r="G54" s="141">
        <v>178127.97633369608</v>
      </c>
      <c r="H54" s="141">
        <v>210805.21092369608</v>
      </c>
      <c r="I54" s="141">
        <v>190057.86755694603</v>
      </c>
      <c r="J54" s="141">
        <v>241956.60770019607</v>
      </c>
    </row>
    <row r="55" spans="1:10" ht="14.5" x14ac:dyDescent="0.35">
      <c r="A55" s="43" t="s">
        <v>1389</v>
      </c>
      <c r="B55" s="97">
        <v>5300</v>
      </c>
      <c r="C55" s="92">
        <v>4.3978477868261159</v>
      </c>
      <c r="D55" s="172">
        <v>3.5992280723526768</v>
      </c>
      <c r="E55" s="172">
        <v>2.8397084097857155</v>
      </c>
      <c r="F55" s="141">
        <v>181208.21707990661</v>
      </c>
      <c r="G55" s="141">
        <v>186451.79144478161</v>
      </c>
      <c r="H55" s="141">
        <v>219757.43439228158</v>
      </c>
      <c r="I55" s="141">
        <v>198611.10365309409</v>
      </c>
      <c r="J55" s="141">
        <v>251507.89649140657</v>
      </c>
    </row>
    <row r="56" spans="1:10" ht="14.5" x14ac:dyDescent="0.35">
      <c r="A56" s="47" t="s">
        <v>1390</v>
      </c>
      <c r="B56" s="95">
        <v>5400</v>
      </c>
      <c r="C56" s="92">
        <v>4.4873967236619423</v>
      </c>
      <c r="D56" s="172">
        <v>3.6725155217897227</v>
      </c>
      <c r="E56" s="172">
        <v>2.8975305267270537</v>
      </c>
      <c r="F56" s="141">
        <v>184276.22916255475</v>
      </c>
      <c r="G56" s="141">
        <v>189618.73889280474</v>
      </c>
      <c r="H56" s="141">
        <v>223552.79019780474</v>
      </c>
      <c r="I56" s="141">
        <v>202007.47208617974</v>
      </c>
      <c r="J56" s="141">
        <v>255902.31761955473</v>
      </c>
    </row>
    <row r="57" spans="1:10" ht="14.5" x14ac:dyDescent="0.35">
      <c r="A57" s="43" t="s">
        <v>1391</v>
      </c>
      <c r="B57" s="97">
        <v>5500</v>
      </c>
      <c r="C57" s="92">
        <v>4.576945660497767</v>
      </c>
      <c r="D57" s="172">
        <v>3.7458029712267673</v>
      </c>
      <c r="E57" s="172">
        <v>2.955352643668391</v>
      </c>
      <c r="F57" s="141">
        <v>187361.90175089834</v>
      </c>
      <c r="G57" s="141">
        <v>192803.34684652332</v>
      </c>
      <c r="H57" s="141">
        <v>227365.8065090233</v>
      </c>
      <c r="I57" s="141">
        <v>205421.50102496083</v>
      </c>
      <c r="J57" s="141">
        <v>260314.39925339835</v>
      </c>
    </row>
    <row r="58" spans="1:10" ht="14.5" x14ac:dyDescent="0.35">
      <c r="A58" s="47" t="s">
        <v>1392</v>
      </c>
      <c r="B58" s="95">
        <v>5600</v>
      </c>
      <c r="C58" s="92">
        <v>4.6664945973335925</v>
      </c>
      <c r="D58" s="172">
        <v>3.8190904206638123</v>
      </c>
      <c r="E58" s="172">
        <v>3.0131747606097288</v>
      </c>
      <c r="F58" s="141">
        <v>190412.25332785101</v>
      </c>
      <c r="G58" s="141">
        <v>195952.63378885103</v>
      </c>
      <c r="H58" s="141">
        <v>231143.50180885103</v>
      </c>
      <c r="I58" s="141">
        <v>208800.20895235101</v>
      </c>
      <c r="J58" s="141">
        <v>264691.15987585095</v>
      </c>
    </row>
    <row r="59" spans="1:10" ht="14.5" x14ac:dyDescent="0.35">
      <c r="A59" s="43" t="s">
        <v>1393</v>
      </c>
      <c r="B59" s="97">
        <v>5700</v>
      </c>
      <c r="C59" s="92">
        <v>4.7560435341694189</v>
      </c>
      <c r="D59" s="172">
        <v>3.8923778701008582</v>
      </c>
      <c r="E59" s="172">
        <v>3.0709968775510674</v>
      </c>
      <c r="F59" s="141">
        <v>193637.44391118846</v>
      </c>
      <c r="G59" s="141">
        <v>199276.75973756344</v>
      </c>
      <c r="H59" s="141">
        <v>235096.03611506347</v>
      </c>
      <c r="I59" s="141">
        <v>212353.75588612599</v>
      </c>
      <c r="J59" s="141">
        <v>269242.75950468844</v>
      </c>
    </row>
    <row r="60" spans="1:10" ht="14.5" x14ac:dyDescent="0.35">
      <c r="A60" s="47" t="s">
        <v>1394</v>
      </c>
      <c r="B60" s="95">
        <v>5800</v>
      </c>
      <c r="C60" s="92">
        <v>4.8505674119405686</v>
      </c>
      <c r="D60" s="172">
        <v>3.9697368445066283</v>
      </c>
      <c r="E60" s="172">
        <v>3.1320313343224799</v>
      </c>
      <c r="F60" s="141">
        <v>196597.72690909452</v>
      </c>
      <c r="G60" s="141">
        <v>202335.97810084457</v>
      </c>
      <c r="H60" s="141">
        <v>238783.6628358445</v>
      </c>
      <c r="I60" s="141">
        <v>215642.39523446956</v>
      </c>
      <c r="J60" s="141">
        <v>273529.45154809457</v>
      </c>
    </row>
    <row r="61" spans="1:10" ht="14.5" x14ac:dyDescent="0.35">
      <c r="A61" s="43" t="s">
        <v>1395</v>
      </c>
      <c r="B61" s="97">
        <v>5900</v>
      </c>
      <c r="C61" s="92">
        <v>4.9450912897117174</v>
      </c>
      <c r="D61" s="172">
        <v>4.047095818912398</v>
      </c>
      <c r="E61" s="172">
        <v>3.193065791093892</v>
      </c>
      <c r="F61" s="141">
        <v>199727.55076167671</v>
      </c>
      <c r="G61" s="141">
        <v>205564.73731880169</v>
      </c>
      <c r="H61" s="141">
        <v>242640.83041130169</v>
      </c>
      <c r="I61" s="141">
        <v>219100.57543748917</v>
      </c>
      <c r="J61" s="141">
        <v>277985.68444617669</v>
      </c>
    </row>
    <row r="62" spans="1:10" ht="15" thickBot="1" x14ac:dyDescent="0.4">
      <c r="A62" s="61" t="s">
        <v>1396</v>
      </c>
      <c r="B62" s="174">
        <v>6000</v>
      </c>
      <c r="C62" s="93">
        <v>5.0346402265475447</v>
      </c>
      <c r="D62" s="175">
        <v>4.1203832683494444</v>
      </c>
      <c r="E62" s="175">
        <v>3.2508879080352311</v>
      </c>
      <c r="F62" s="141">
        <v>207071.17127318576</v>
      </c>
      <c r="G62" s="141">
        <v>213007.29319568572</v>
      </c>
      <c r="H62" s="141">
        <v>250711.7946456857</v>
      </c>
      <c r="I62" s="141">
        <v>226772.55229943572</v>
      </c>
      <c r="J62" s="141">
        <v>286655.71400318574</v>
      </c>
    </row>
    <row r="63" spans="1:10" x14ac:dyDescent="0.25">
      <c r="A63" s="6"/>
      <c r="B63" s="6"/>
      <c r="C63" s="6"/>
      <c r="D63" s="6"/>
      <c r="E63" s="6"/>
      <c r="F63" s="60"/>
      <c r="G63" s="6"/>
      <c r="H63" s="6"/>
      <c r="I63" s="6"/>
      <c r="J63" s="51"/>
    </row>
    <row r="64" spans="1:10" ht="13" x14ac:dyDescent="0.3">
      <c r="A64" s="56" t="s">
        <v>1162</v>
      </c>
      <c r="B64" s="56"/>
      <c r="C64" s="56"/>
      <c r="D64" s="56"/>
      <c r="E64" s="56"/>
      <c r="F64" s="56"/>
      <c r="G64" s="5"/>
      <c r="H64" s="5"/>
      <c r="I64" s="5"/>
      <c r="J64" s="158"/>
    </row>
    <row r="65" spans="1:10" ht="13" x14ac:dyDescent="0.3">
      <c r="A65" s="56" t="s">
        <v>1156</v>
      </c>
      <c r="B65" s="56"/>
      <c r="C65" s="56"/>
      <c r="D65" s="56"/>
      <c r="E65" s="56"/>
      <c r="F65" s="56"/>
      <c r="G65" s="5"/>
      <c r="H65" s="5"/>
      <c r="I65" s="5"/>
      <c r="J65" s="157"/>
    </row>
    <row r="66" spans="1:10" ht="13" x14ac:dyDescent="0.3">
      <c r="A66" s="56" t="s">
        <v>1148</v>
      </c>
      <c r="B66" s="6"/>
      <c r="C66" s="6"/>
      <c r="D66" s="6"/>
      <c r="E66" s="6"/>
      <c r="F66" s="6"/>
      <c r="G66" s="6"/>
      <c r="H66" s="6"/>
      <c r="I66" s="6"/>
      <c r="J66" s="155"/>
    </row>
  </sheetData>
  <mergeCells count="12">
    <mergeCell ref="D6:D7"/>
    <mergeCell ref="E6:E7"/>
    <mergeCell ref="F6:G6"/>
    <mergeCell ref="I6:J6"/>
    <mergeCell ref="A1:J1"/>
    <mergeCell ref="A2:B2"/>
    <mergeCell ref="C2:D2"/>
    <mergeCell ref="A5:A7"/>
    <mergeCell ref="B5:B7"/>
    <mergeCell ref="C5:E5"/>
    <mergeCell ref="F5:J5"/>
    <mergeCell ref="C6:C7"/>
  </mergeCells>
  <conditionalFormatting sqref="C8:C62">
    <cfRule type="expression" dxfId="33" priority="8">
      <formula>MOD(ROW(C1046151),2)=0</formula>
    </cfRule>
  </conditionalFormatting>
  <conditionalFormatting sqref="D8:D62">
    <cfRule type="expression" dxfId="32" priority="7">
      <formula>MOD(ROW(D1046151),2)=0</formula>
    </cfRule>
  </conditionalFormatting>
  <conditionalFormatting sqref="E8:E62">
    <cfRule type="expression" dxfId="31" priority="6">
      <formula>MOD(ROW(E1046151),2)=0</formula>
    </cfRule>
  </conditionalFormatting>
  <conditionalFormatting sqref="F8:J62">
    <cfRule type="expression" dxfId="30" priority="238" stopIfTrue="1">
      <formula>MOD(ROW(D1),2)=0</formula>
    </cfRule>
  </conditionalFormatting>
  <hyperlinks>
    <hyperlink ref="J2" r:id="rId1" xr:uid="{00000000-0004-0000-1300-000000000000}"/>
    <hyperlink ref="J3" r:id="rId2" xr:uid="{00000000-0004-0000-1300-000001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6"/>
  <sheetViews>
    <sheetView zoomScale="70" zoomScaleNormal="70" workbookViewId="0">
      <selection activeCell="K8" sqref="K8:O62"/>
    </sheetView>
  </sheetViews>
  <sheetFormatPr defaultRowHeight="12.5" x14ac:dyDescent="0.25"/>
  <cols>
    <col min="3" max="3" width="8.7265625" customWidth="1"/>
    <col min="5" max="5" width="8.7265625" customWidth="1"/>
    <col min="6" max="10" width="14.81640625" customWidth="1"/>
  </cols>
  <sheetData>
    <row r="1" spans="1:10" ht="14" x14ac:dyDescent="0.25">
      <c r="A1" s="296" t="s">
        <v>790</v>
      </c>
      <c r="B1" s="271"/>
      <c r="C1" s="271"/>
      <c r="D1" s="271"/>
      <c r="E1" s="271"/>
      <c r="F1" s="271"/>
      <c r="G1" s="271"/>
      <c r="H1" s="271"/>
      <c r="I1" s="271"/>
      <c r="J1" s="271"/>
    </row>
    <row r="2" spans="1:10" ht="15.5" x14ac:dyDescent="0.3">
      <c r="A2" s="306"/>
      <c r="B2" s="307"/>
      <c r="C2" s="306"/>
      <c r="D2" s="307"/>
      <c r="E2" s="190"/>
      <c r="F2" s="149"/>
      <c r="G2" s="63"/>
      <c r="H2" s="63"/>
      <c r="I2" s="64"/>
      <c r="J2" s="63" t="s">
        <v>786</v>
      </c>
    </row>
    <row r="3" spans="1:10" ht="15.5" x14ac:dyDescent="0.35">
      <c r="A3" s="320" t="s">
        <v>1397</v>
      </c>
      <c r="B3" s="271"/>
      <c r="C3" s="271"/>
      <c r="D3" s="271"/>
      <c r="E3" s="271"/>
      <c r="F3" s="271"/>
      <c r="G3" s="271"/>
      <c r="H3" s="117"/>
      <c r="I3" s="63"/>
      <c r="J3" s="65" t="s">
        <v>789</v>
      </c>
    </row>
    <row r="4" spans="1:10" ht="13" thickBot="1" x14ac:dyDescent="0.3">
      <c r="A4" s="6"/>
      <c r="B4" s="14"/>
      <c r="C4" s="14"/>
      <c r="D4" s="14"/>
      <c r="E4" s="14"/>
      <c r="F4" s="57"/>
      <c r="G4" s="14"/>
      <c r="H4" s="14"/>
      <c r="I4" s="17"/>
      <c r="J4" s="17"/>
    </row>
    <row r="5" spans="1:10" ht="25" customHeight="1" thickBot="1" x14ac:dyDescent="0.3">
      <c r="A5" s="308" t="s">
        <v>395</v>
      </c>
      <c r="B5" s="297" t="s">
        <v>787</v>
      </c>
      <c r="C5" s="301" t="s">
        <v>778</v>
      </c>
      <c r="D5" s="302"/>
      <c r="E5" s="303"/>
      <c r="F5" s="300" t="s">
        <v>782</v>
      </c>
      <c r="G5" s="300"/>
      <c r="H5" s="300"/>
      <c r="I5" s="300" t="s">
        <v>781</v>
      </c>
      <c r="J5" s="297"/>
    </row>
    <row r="6" spans="1:10" ht="65" x14ac:dyDescent="0.25">
      <c r="A6" s="309"/>
      <c r="B6" s="298"/>
      <c r="C6" s="311" t="s">
        <v>779</v>
      </c>
      <c r="D6" s="317" t="s">
        <v>1157</v>
      </c>
      <c r="E6" s="304" t="s">
        <v>788</v>
      </c>
      <c r="F6" s="313" t="s">
        <v>1282</v>
      </c>
      <c r="G6" s="314"/>
      <c r="H6" s="143" t="s">
        <v>1283</v>
      </c>
      <c r="I6" s="315" t="s">
        <v>1284</v>
      </c>
      <c r="J6" s="316"/>
    </row>
    <row r="7" spans="1:10" ht="52.5" thickBot="1" x14ac:dyDescent="0.3">
      <c r="A7" s="310"/>
      <c r="B7" s="299"/>
      <c r="C7" s="312"/>
      <c r="D7" s="318"/>
      <c r="E7" s="305"/>
      <c r="F7" s="49" t="s">
        <v>780</v>
      </c>
      <c r="G7" s="50" t="s">
        <v>783</v>
      </c>
      <c r="H7" s="144" t="s">
        <v>1169</v>
      </c>
      <c r="I7" s="145" t="s">
        <v>784</v>
      </c>
      <c r="J7" s="50" t="s">
        <v>785</v>
      </c>
    </row>
    <row r="8" spans="1:10" ht="14.5" x14ac:dyDescent="0.35">
      <c r="A8" s="47" t="s">
        <v>1398</v>
      </c>
      <c r="B8" s="170">
        <v>600</v>
      </c>
      <c r="C8" s="91">
        <v>0.42352200000000001</v>
      </c>
      <c r="D8" s="171">
        <v>0.34661324028202911</v>
      </c>
      <c r="E8" s="171">
        <v>0.27346989787412074</v>
      </c>
      <c r="F8" s="141">
        <v>30694.49455877826</v>
      </c>
      <c r="G8" s="141">
        <v>31288.106751028259</v>
      </c>
      <c r="H8" s="141">
        <v>35058.556896028262</v>
      </c>
      <c r="I8" s="141">
        <v>32664.632661403255</v>
      </c>
      <c r="J8" s="141">
        <v>38652.948831778267</v>
      </c>
    </row>
    <row r="9" spans="1:10" ht="14.5" x14ac:dyDescent="0.35">
      <c r="A9" s="43" t="s">
        <v>1399</v>
      </c>
      <c r="B9" s="97">
        <f t="shared" ref="B9:B33" si="0">B8+100</f>
        <v>700</v>
      </c>
      <c r="C9" s="92">
        <v>0.54865350000000002</v>
      </c>
      <c r="D9" s="172">
        <v>0.44902169763808314</v>
      </c>
      <c r="E9" s="172">
        <v>0.35426782224602005</v>
      </c>
      <c r="F9" s="141">
        <v>33532.921442483668</v>
      </c>
      <c r="G9" s="141">
        <v>34225.469000108664</v>
      </c>
      <c r="H9" s="141">
        <v>38624.327502608663</v>
      </c>
      <c r="I9" s="141">
        <v>35831.415895546161</v>
      </c>
      <c r="J9" s="141">
        <v>42817.784760983668</v>
      </c>
    </row>
    <row r="10" spans="1:10" ht="14.5" x14ac:dyDescent="0.35">
      <c r="A10" s="47" t="s">
        <v>1400</v>
      </c>
      <c r="B10" s="95">
        <f t="shared" si="0"/>
        <v>800</v>
      </c>
      <c r="C10" s="92">
        <v>0.68341050000000003</v>
      </c>
      <c r="D10" s="172">
        <v>0.55930772863691058</v>
      </c>
      <c r="E10" s="172">
        <v>0.44128097156960389</v>
      </c>
      <c r="F10" s="141">
        <v>36357.21992163275</v>
      </c>
      <c r="G10" s="141">
        <v>37148.702844632746</v>
      </c>
      <c r="H10" s="141">
        <v>42175.969704632749</v>
      </c>
      <c r="I10" s="141">
        <v>38984.070725132748</v>
      </c>
      <c r="J10" s="141">
        <v>46968.492285632747</v>
      </c>
    </row>
    <row r="11" spans="1:10" ht="14.5" x14ac:dyDescent="0.35">
      <c r="A11" s="43" t="s">
        <v>1401</v>
      </c>
      <c r="B11" s="97">
        <f t="shared" si="0"/>
        <v>900</v>
      </c>
      <c r="C11" s="92">
        <v>0.80854199999999998</v>
      </c>
      <c r="D11" s="172">
        <v>0.66171618599296467</v>
      </c>
      <c r="E11" s="172">
        <v>0.52207889594150314</v>
      </c>
      <c r="F11" s="141">
        <v>40094.566545235</v>
      </c>
      <c r="G11" s="141">
        <v>40984.984833610004</v>
      </c>
      <c r="H11" s="141">
        <v>46640.660051109997</v>
      </c>
      <c r="I11" s="141">
        <v>43049.773699172511</v>
      </c>
      <c r="J11" s="141">
        <v>52032.247954734994</v>
      </c>
    </row>
    <row r="12" spans="1:10" ht="14.5" x14ac:dyDescent="0.35">
      <c r="A12" s="47" t="s">
        <v>1402</v>
      </c>
      <c r="B12" s="95">
        <f t="shared" si="0"/>
        <v>1000</v>
      </c>
      <c r="C12" s="92">
        <v>0.93367349999999993</v>
      </c>
      <c r="D12" s="172">
        <v>0.76412464334901864</v>
      </c>
      <c r="E12" s="172">
        <v>0.60287682031340251</v>
      </c>
      <c r="F12" s="141">
        <v>43710.055679538855</v>
      </c>
      <c r="G12" s="141">
        <v>44699.409333288859</v>
      </c>
      <c r="H12" s="141">
        <v>50983.492908288856</v>
      </c>
      <c r="I12" s="141">
        <v>46993.619183913856</v>
      </c>
      <c r="J12" s="141">
        <v>56974.146134538852</v>
      </c>
    </row>
    <row r="13" spans="1:10" ht="14.5" x14ac:dyDescent="0.35">
      <c r="A13" s="43" t="s">
        <v>1403</v>
      </c>
      <c r="B13" s="97">
        <f t="shared" si="0"/>
        <v>1100</v>
      </c>
      <c r="C13" s="92">
        <v>1.0684305000000001</v>
      </c>
      <c r="D13" s="172">
        <v>0.87441067434784614</v>
      </c>
      <c r="E13" s="172">
        <v>0.68988996963698646</v>
      </c>
      <c r="F13" s="141">
        <v>47332.609016120885</v>
      </c>
      <c r="G13" s="141">
        <v>48420.89803524586</v>
      </c>
      <c r="H13" s="141">
        <v>55333.389967745868</v>
      </c>
      <c r="I13" s="141">
        <v>50944.528870933369</v>
      </c>
      <c r="J13" s="141">
        <v>61923.108516620887</v>
      </c>
    </row>
    <row r="14" spans="1:10" ht="14.5" x14ac:dyDescent="0.35">
      <c r="A14" s="47" t="s">
        <v>1404</v>
      </c>
      <c r="B14" s="95">
        <f t="shared" si="0"/>
        <v>1200</v>
      </c>
      <c r="C14" s="92">
        <v>1.193562</v>
      </c>
      <c r="D14" s="172">
        <v>0.97681913170390022</v>
      </c>
      <c r="E14" s="172">
        <v>0.77068789400888571</v>
      </c>
      <c r="F14" s="141">
        <v>51156.492117630667</v>
      </c>
      <c r="G14" s="141">
        <v>52343.716502130679</v>
      </c>
      <c r="H14" s="141">
        <v>59884.616792130677</v>
      </c>
      <c r="I14" s="141">
        <v>55096.768322880664</v>
      </c>
      <c r="J14" s="141">
        <v>67073.400663630673</v>
      </c>
    </row>
    <row r="15" spans="1:10" ht="14.5" x14ac:dyDescent="0.35">
      <c r="A15" s="43" t="s">
        <v>1405</v>
      </c>
      <c r="B15" s="97">
        <f t="shared" si="0"/>
        <v>1300</v>
      </c>
      <c r="C15" s="92">
        <v>1.3186935000000002</v>
      </c>
      <c r="D15" s="172">
        <v>1.0792275890599543</v>
      </c>
      <c r="E15" s="172">
        <v>0.85148581838078508</v>
      </c>
      <c r="F15" s="141">
        <v>54858.517729842082</v>
      </c>
      <c r="G15" s="141">
        <v>56144.67747971708</v>
      </c>
      <c r="H15" s="141">
        <v>64313.986127217082</v>
      </c>
      <c r="I15" s="141">
        <v>59127.150285529591</v>
      </c>
      <c r="J15" s="141">
        <v>72101.835321342078</v>
      </c>
    </row>
    <row r="16" spans="1:10" ht="14.5" x14ac:dyDescent="0.35">
      <c r="A16" s="47" t="s">
        <v>1406</v>
      </c>
      <c r="B16" s="95">
        <f t="shared" si="0"/>
        <v>1400</v>
      </c>
      <c r="C16" s="92">
        <v>1.4534505000000002</v>
      </c>
      <c r="D16" s="172">
        <v>1.1895136200587819</v>
      </c>
      <c r="E16" s="172">
        <v>0.93849896770436891</v>
      </c>
      <c r="F16" s="141">
        <v>58964.968922478591</v>
      </c>
      <c r="G16" s="141">
        <v>60350.064037728596</v>
      </c>
      <c r="H16" s="141">
        <v>69147.781042728602</v>
      </c>
      <c r="I16" s="141">
        <v>63561.957828603583</v>
      </c>
      <c r="J16" s="141">
        <v>77534.695559478583</v>
      </c>
    </row>
    <row r="17" spans="1:10" ht="14.5" x14ac:dyDescent="0.35">
      <c r="A17" s="43" t="s">
        <v>1407</v>
      </c>
      <c r="B17" s="97">
        <f t="shared" si="0"/>
        <v>1500</v>
      </c>
      <c r="C17" s="92">
        <v>1.5785820000000002</v>
      </c>
      <c r="D17" s="172">
        <v>1.2919220774148359</v>
      </c>
      <c r="E17" s="172">
        <v>1.0192968920762682</v>
      </c>
      <c r="F17" s="141">
        <v>63016.672547459311</v>
      </c>
      <c r="G17" s="141">
        <v>64500.70302808431</v>
      </c>
      <c r="H17" s="141">
        <v>73926.828390584313</v>
      </c>
      <c r="I17" s="141">
        <v>67942.017804021816</v>
      </c>
      <c r="J17" s="141">
        <v>82912.808229959308</v>
      </c>
    </row>
    <row r="18" spans="1:10" ht="14.5" x14ac:dyDescent="0.35">
      <c r="A18" s="47" t="s">
        <v>1408</v>
      </c>
      <c r="B18" s="95">
        <f t="shared" si="0"/>
        <v>1600</v>
      </c>
      <c r="C18" s="92">
        <v>1.7037135000000001</v>
      </c>
      <c r="D18" s="172">
        <v>1.3943305347708899</v>
      </c>
      <c r="E18" s="172">
        <v>1.1000948164481674</v>
      </c>
      <c r="F18" s="141">
        <v>66757.551272200624</v>
      </c>
      <c r="G18" s="141">
        <v>68340.517118200616</v>
      </c>
      <c r="H18" s="141">
        <v>78395.050838200637</v>
      </c>
      <c r="I18" s="141">
        <v>72011.25287920062</v>
      </c>
      <c r="J18" s="141">
        <v>87980.096000200632</v>
      </c>
    </row>
    <row r="19" spans="1:10" ht="14.5" x14ac:dyDescent="0.35">
      <c r="A19" s="43" t="s">
        <v>1409</v>
      </c>
      <c r="B19" s="97">
        <f t="shared" si="0"/>
        <v>1700</v>
      </c>
      <c r="C19" s="92">
        <v>1.8384705000000001</v>
      </c>
      <c r="D19" s="172">
        <v>1.5046165657697173</v>
      </c>
      <c r="E19" s="172">
        <v>1.1871079657717514</v>
      </c>
      <c r="F19" s="141">
        <v>70367.74225479587</v>
      </c>
      <c r="G19" s="141">
        <v>72049.643466170877</v>
      </c>
      <c r="H19" s="141">
        <v>82732.585543670866</v>
      </c>
      <c r="I19" s="141">
        <v>75949.800212233371</v>
      </c>
      <c r="J19" s="141">
        <v>92916.696028295846</v>
      </c>
    </row>
    <row r="20" spans="1:10" ht="14.5" x14ac:dyDescent="0.35">
      <c r="A20" s="47" t="s">
        <v>1410</v>
      </c>
      <c r="B20" s="95">
        <f t="shared" si="0"/>
        <v>1800</v>
      </c>
      <c r="C20" s="92">
        <v>1.9636020000000003</v>
      </c>
      <c r="D20" s="172">
        <v>1.6070250231257714</v>
      </c>
      <c r="E20" s="172">
        <v>1.2679058901436508</v>
      </c>
      <c r="F20" s="141">
        <v>74336.4415030081</v>
      </c>
      <c r="G20" s="141">
        <v>76117.278079758078</v>
      </c>
      <c r="H20" s="141">
        <v>87428.628514758093</v>
      </c>
      <c r="I20" s="141">
        <v>80246.855810883106</v>
      </c>
      <c r="J20" s="141">
        <v>98211.804322008087</v>
      </c>
    </row>
    <row r="21" spans="1:10" ht="14.5" x14ac:dyDescent="0.35">
      <c r="A21" s="43" t="s">
        <v>1411</v>
      </c>
      <c r="B21" s="97">
        <f t="shared" si="0"/>
        <v>1900</v>
      </c>
      <c r="C21" s="92">
        <v>2.0887335</v>
      </c>
      <c r="D21" s="172">
        <v>1.7094334804818254</v>
      </c>
      <c r="E21" s="172">
        <v>1.3487038145155499</v>
      </c>
      <c r="F21" s="141">
        <v>78306.906801789883</v>
      </c>
      <c r="G21" s="141">
        <v>80186.678743914861</v>
      </c>
      <c r="H21" s="141">
        <v>92126.437536414887</v>
      </c>
      <c r="I21" s="141">
        <v>84545.677460102364</v>
      </c>
      <c r="J21" s="141">
        <v>103508.67866628987</v>
      </c>
    </row>
    <row r="22" spans="1:10" ht="14.5" x14ac:dyDescent="0.35">
      <c r="A22" s="47" t="s">
        <v>1412</v>
      </c>
      <c r="B22" s="95">
        <f t="shared" si="0"/>
        <v>2000</v>
      </c>
      <c r="C22" s="92">
        <v>2.2234905</v>
      </c>
      <c r="D22" s="172">
        <v>1.8197195114806528</v>
      </c>
      <c r="E22" s="172">
        <v>1.4357169638391338</v>
      </c>
      <c r="F22" s="141">
        <v>82068.97813336573</v>
      </c>
      <c r="G22" s="141">
        <v>84047.685440865709</v>
      </c>
      <c r="H22" s="141">
        <v>96615.852590865732</v>
      </c>
      <c r="I22" s="141">
        <v>88636.105142115732</v>
      </c>
      <c r="J22" s="141">
        <v>108597.15904336573</v>
      </c>
    </row>
    <row r="23" spans="1:10" ht="14.5" x14ac:dyDescent="0.35">
      <c r="A23" s="43" t="s">
        <v>1413</v>
      </c>
      <c r="B23" s="97">
        <f t="shared" si="0"/>
        <v>2100</v>
      </c>
      <c r="C23" s="92">
        <v>2.3486220000000002</v>
      </c>
      <c r="D23" s="172">
        <v>1.922127968836707</v>
      </c>
      <c r="E23" s="172">
        <v>1.5165148882110333</v>
      </c>
      <c r="F23" s="141">
        <v>86495.084479089317</v>
      </c>
      <c r="G23" s="141">
        <v>88572.727151964282</v>
      </c>
      <c r="H23" s="141">
        <v>101769.3026594643</v>
      </c>
      <c r="I23" s="141">
        <v>93390.567838276809</v>
      </c>
      <c r="J23" s="141">
        <v>114349.67443458932</v>
      </c>
    </row>
    <row r="24" spans="1:10" ht="14.5" x14ac:dyDescent="0.35">
      <c r="A24" s="47" t="s">
        <v>1414</v>
      </c>
      <c r="B24" s="95">
        <f t="shared" si="0"/>
        <v>2200</v>
      </c>
      <c r="C24" s="92">
        <v>2.4737534999999999</v>
      </c>
      <c r="D24" s="172">
        <v>2.024536426192761</v>
      </c>
      <c r="E24" s="172">
        <v>1.5973128125829323</v>
      </c>
      <c r="F24" s="141">
        <v>90133.532270797223</v>
      </c>
      <c r="G24" s="141">
        <v>92310.110309047202</v>
      </c>
      <c r="H24" s="141">
        <v>106135.0941740472</v>
      </c>
      <c r="I24" s="141">
        <v>97357.371980422206</v>
      </c>
      <c r="J24" s="141">
        <v>119314.53127179723</v>
      </c>
    </row>
    <row r="25" spans="1:10" ht="14.5" x14ac:dyDescent="0.35">
      <c r="A25" s="43" t="s">
        <v>1415</v>
      </c>
      <c r="B25" s="97">
        <f t="shared" si="0"/>
        <v>2300</v>
      </c>
      <c r="C25" s="92">
        <v>2.6085105000000004</v>
      </c>
      <c r="D25" s="172">
        <v>2.1348224571915888</v>
      </c>
      <c r="E25" s="172">
        <v>1.6843259619065165</v>
      </c>
      <c r="F25" s="141">
        <v>93757.851657948791</v>
      </c>
      <c r="G25" s="141">
        <v>96033.365061573786</v>
      </c>
      <c r="H25" s="141">
        <v>110486.75728407378</v>
      </c>
      <c r="I25" s="141">
        <v>101310.04771801131</v>
      </c>
      <c r="J25" s="141">
        <v>124265.25970444881</v>
      </c>
    </row>
    <row r="26" spans="1:10" ht="14.5" x14ac:dyDescent="0.35">
      <c r="A26" s="47" t="s">
        <v>1416</v>
      </c>
      <c r="B26" s="95">
        <f t="shared" si="0"/>
        <v>2400</v>
      </c>
      <c r="C26" s="92">
        <v>2.7336420000000001</v>
      </c>
      <c r="D26" s="172">
        <v>2.2372309145476423</v>
      </c>
      <c r="E26" s="172">
        <v>1.7651238862784155</v>
      </c>
      <c r="F26" s="141">
        <v>97459.877270160185</v>
      </c>
      <c r="G26" s="141">
        <v>99834.326039160165</v>
      </c>
      <c r="H26" s="141">
        <v>114916.12661916016</v>
      </c>
      <c r="I26" s="141">
        <v>105340.42968066019</v>
      </c>
      <c r="J26" s="141">
        <v>129293.69436216017</v>
      </c>
    </row>
    <row r="27" spans="1:10" ht="14.5" x14ac:dyDescent="0.35">
      <c r="A27" s="43" t="s">
        <v>1417</v>
      </c>
      <c r="B27" s="97">
        <f t="shared" si="0"/>
        <v>2500</v>
      </c>
      <c r="C27" s="92">
        <v>2.8587735000000003</v>
      </c>
      <c r="D27" s="172">
        <v>2.3396393719036968</v>
      </c>
      <c r="E27" s="172">
        <v>1.845921810650315</v>
      </c>
      <c r="F27" s="141">
        <v>102560.61493344877</v>
      </c>
      <c r="G27" s="141">
        <v>105033.99906782378</v>
      </c>
      <c r="H27" s="141">
        <v>120744.20800532376</v>
      </c>
      <c r="I27" s="141">
        <v>110769.52369438625</v>
      </c>
      <c r="J27" s="141">
        <v>135720.84107094875</v>
      </c>
    </row>
    <row r="28" spans="1:10" ht="14.5" x14ac:dyDescent="0.35">
      <c r="A28" s="47" t="s">
        <v>1418</v>
      </c>
      <c r="B28" s="95">
        <f t="shared" si="0"/>
        <v>2600</v>
      </c>
      <c r="C28" s="92">
        <v>2.9935304999999999</v>
      </c>
      <c r="D28" s="172">
        <v>2.4499254029025237</v>
      </c>
      <c r="E28" s="172">
        <v>1.9329349599738987</v>
      </c>
      <c r="F28" s="141">
        <v>106184.93432060035</v>
      </c>
      <c r="G28" s="141">
        <v>108757.25382035035</v>
      </c>
      <c r="H28" s="141">
        <v>125095.87111535035</v>
      </c>
      <c r="I28" s="141">
        <v>114722.19943197533</v>
      </c>
      <c r="J28" s="141">
        <v>140671.56950360036</v>
      </c>
    </row>
    <row r="29" spans="1:10" ht="14.5" x14ac:dyDescent="0.35">
      <c r="A29" s="43" t="s">
        <v>1419</v>
      </c>
      <c r="B29" s="97">
        <f t="shared" si="0"/>
        <v>2700</v>
      </c>
      <c r="C29" s="92">
        <v>3.1186620000000005</v>
      </c>
      <c r="D29" s="172">
        <v>2.5523338602585781</v>
      </c>
      <c r="E29" s="172">
        <v>2.0137328843457984</v>
      </c>
      <c r="F29" s="141">
        <v>109786.29505034784</v>
      </c>
      <c r="G29" s="141">
        <v>112457.54991547286</v>
      </c>
      <c r="H29" s="141">
        <v>129424.57556797286</v>
      </c>
      <c r="I29" s="141">
        <v>118651.91651216036</v>
      </c>
      <c r="J29" s="141">
        <v>145599.33927884788</v>
      </c>
    </row>
    <row r="30" spans="1:10" ht="14.5" x14ac:dyDescent="0.35">
      <c r="A30" s="47" t="s">
        <v>1420</v>
      </c>
      <c r="B30" s="95">
        <f t="shared" si="0"/>
        <v>2800</v>
      </c>
      <c r="C30" s="92">
        <v>3.2437935000000002</v>
      </c>
      <c r="D30" s="172">
        <v>2.6547423176146321</v>
      </c>
      <c r="E30" s="172">
        <v>2.0945308087176975</v>
      </c>
      <c r="F30" s="141">
        <v>113483.02251085066</v>
      </c>
      <c r="G30" s="141">
        <v>116253.21274135064</v>
      </c>
      <c r="H30" s="141">
        <v>133848.64675135066</v>
      </c>
      <c r="I30" s="141">
        <v>122677.00032310067</v>
      </c>
      <c r="J30" s="141">
        <v>150622.47578485066</v>
      </c>
    </row>
    <row r="31" spans="1:10" ht="14.5" x14ac:dyDescent="0.35">
      <c r="A31" s="43" t="s">
        <v>1421</v>
      </c>
      <c r="B31" s="97">
        <f t="shared" si="0"/>
        <v>2900</v>
      </c>
      <c r="C31" s="92">
        <v>3.3785505000000002</v>
      </c>
      <c r="D31" s="172">
        <v>2.7650283486134595</v>
      </c>
      <c r="E31" s="172">
        <v>2.1815439580412814</v>
      </c>
      <c r="F31" s="141">
        <v>117276.88275267826</v>
      </c>
      <c r="G31" s="141">
        <v>120146.00834855325</v>
      </c>
      <c r="H31" s="141">
        <v>138369.85071605322</v>
      </c>
      <c r="I31" s="141">
        <v>126799.21691536573</v>
      </c>
      <c r="J31" s="141">
        <v>155742.74507217825</v>
      </c>
    </row>
    <row r="32" spans="1:10" ht="14.5" x14ac:dyDescent="0.35">
      <c r="A32" s="47" t="s">
        <v>1422</v>
      </c>
      <c r="B32" s="95">
        <f t="shared" si="0"/>
        <v>3000</v>
      </c>
      <c r="C32" s="92">
        <v>3.503682</v>
      </c>
      <c r="D32" s="172">
        <v>2.8674368059695134</v>
      </c>
      <c r="E32" s="172">
        <v>2.2623418824131805</v>
      </c>
      <c r="F32" s="141">
        <v>121061.91274165809</v>
      </c>
      <c r="G32" s="141">
        <v>124029.97370290812</v>
      </c>
      <c r="H32" s="141">
        <v>142882.22442790814</v>
      </c>
      <c r="I32" s="141">
        <v>130912.6032547831</v>
      </c>
      <c r="J32" s="141">
        <v>160854.1841066581</v>
      </c>
    </row>
    <row r="33" spans="1:10" ht="14.5" x14ac:dyDescent="0.35">
      <c r="A33" s="43" t="s">
        <v>1423</v>
      </c>
      <c r="B33" s="97">
        <f t="shared" si="0"/>
        <v>3100</v>
      </c>
      <c r="C33" s="92">
        <v>3.6288135000000001</v>
      </c>
      <c r="D33" s="172">
        <v>2.9698452633255674</v>
      </c>
      <c r="E33" s="173">
        <v>2.3431398067850799</v>
      </c>
      <c r="F33" s="141">
        <v>133664.8332243608</v>
      </c>
      <c r="G33" s="141">
        <v>136731.82955098574</v>
      </c>
      <c r="H33" s="141">
        <v>156212.48863348577</v>
      </c>
      <c r="I33" s="141">
        <v>143843.88008792329</v>
      </c>
      <c r="J33" s="141">
        <v>174783.51363486075</v>
      </c>
    </row>
    <row r="34" spans="1:10" ht="14.5" x14ac:dyDescent="0.35">
      <c r="A34" s="47" t="s">
        <v>1424</v>
      </c>
      <c r="B34" s="95">
        <v>3200</v>
      </c>
      <c r="C34" s="92">
        <v>3.4089623558282209</v>
      </c>
      <c r="D34" s="172">
        <v>2.7899176150308111</v>
      </c>
      <c r="E34" s="173">
        <v>2.2011810184714502</v>
      </c>
      <c r="F34" s="141">
        <v>136561.53977686109</v>
      </c>
      <c r="G34" s="141">
        <v>139727.47146886107</v>
      </c>
      <c r="H34" s="141">
        <v>159836.53890886105</v>
      </c>
      <c r="I34" s="141">
        <v>147068.94299086108</v>
      </c>
      <c r="J34" s="141">
        <v>179006.62923286107</v>
      </c>
    </row>
    <row r="35" spans="1:10" ht="14.5" x14ac:dyDescent="0.35">
      <c r="A35" s="43" t="s">
        <v>1425</v>
      </c>
      <c r="B35" s="97">
        <v>3300</v>
      </c>
      <c r="C35" s="92">
        <v>3.544546085889571</v>
      </c>
      <c r="D35" s="172">
        <v>2.9008802474468092</v>
      </c>
      <c r="E35" s="172">
        <v>2.2887279907970197</v>
      </c>
      <c r="F35" s="141">
        <v>140074.5979781315</v>
      </c>
      <c r="G35" s="141">
        <v>143339.4650355065</v>
      </c>
      <c r="H35" s="141">
        <v>164076.94083300649</v>
      </c>
      <c r="I35" s="141">
        <v>150910.35754256896</v>
      </c>
      <c r="J35" s="141">
        <v>183846.09647963144</v>
      </c>
    </row>
    <row r="36" spans="1:10" ht="14.5" x14ac:dyDescent="0.35">
      <c r="A36" s="47" t="s">
        <v>1426</v>
      </c>
      <c r="B36" s="95">
        <v>3400</v>
      </c>
      <c r="C36" s="92">
        <v>3.6801298159509206</v>
      </c>
      <c r="D36" s="172">
        <v>3.0118428798628076</v>
      </c>
      <c r="E36" s="172">
        <v>2.3762749631225883</v>
      </c>
      <c r="F36" s="141">
        <v>143661.83030332264</v>
      </c>
      <c r="G36" s="141">
        <v>147025.63272607265</v>
      </c>
      <c r="H36" s="141">
        <v>168391.51688107266</v>
      </c>
      <c r="I36" s="141">
        <v>154825.94621819764</v>
      </c>
      <c r="J36" s="141">
        <v>188759.73785032265</v>
      </c>
    </row>
    <row r="37" spans="1:10" ht="14.5" x14ac:dyDescent="0.35">
      <c r="A37" s="43" t="s">
        <v>1427</v>
      </c>
      <c r="B37" s="97">
        <v>3500</v>
      </c>
      <c r="C37" s="92">
        <v>3.8060289938650311</v>
      </c>
      <c r="D37" s="172">
        <v>3.1148796099633773</v>
      </c>
      <c r="E37" s="172">
        <v>2.4575685802820457</v>
      </c>
      <c r="F37" s="141">
        <v>147294.97994332199</v>
      </c>
      <c r="G37" s="141">
        <v>150757.71773144696</v>
      </c>
      <c r="H37" s="141">
        <v>172752.01024394698</v>
      </c>
      <c r="I37" s="141">
        <v>158787.45220863444</v>
      </c>
      <c r="J37" s="141">
        <v>193719.29653582195</v>
      </c>
    </row>
    <row r="38" spans="1:10" ht="14.5" x14ac:dyDescent="0.35">
      <c r="A38" s="47" t="s">
        <v>1428</v>
      </c>
      <c r="B38" s="95">
        <v>3600</v>
      </c>
      <c r="C38" s="92">
        <v>3.9319281717791417</v>
      </c>
      <c r="D38" s="172">
        <v>3.217916340063947</v>
      </c>
      <c r="E38" s="172">
        <v>2.5388621974415027</v>
      </c>
      <c r="F38" s="141">
        <v>150868.0838639568</v>
      </c>
      <c r="G38" s="141">
        <v>154429.75701745678</v>
      </c>
      <c r="H38" s="141">
        <v>177052.45788745681</v>
      </c>
      <c r="I38" s="141">
        <v>162688.91247970678</v>
      </c>
      <c r="J38" s="141">
        <v>198618.8095019568</v>
      </c>
    </row>
    <row r="39" spans="1:10" ht="14.5" x14ac:dyDescent="0.35">
      <c r="A39" s="43" t="s">
        <v>1429</v>
      </c>
      <c r="B39" s="97">
        <v>3700</v>
      </c>
      <c r="C39" s="92">
        <v>4.0578273496932526</v>
      </c>
      <c r="D39" s="172">
        <v>3.3209530701645171</v>
      </c>
      <c r="E39" s="172">
        <v>2.62015581460096</v>
      </c>
      <c r="F39" s="141">
        <v>154677.83856091026</v>
      </c>
      <c r="G39" s="141">
        <v>158338.44707978528</v>
      </c>
      <c r="H39" s="141">
        <v>181589.5563072853</v>
      </c>
      <c r="I39" s="141">
        <v>166827.02352709777</v>
      </c>
      <c r="J39" s="141">
        <v>203754.97324441027</v>
      </c>
    </row>
    <row r="40" spans="1:10" ht="14.5" x14ac:dyDescent="0.35">
      <c r="A40" s="47" t="s">
        <v>1430</v>
      </c>
      <c r="B40" s="95">
        <v>3800</v>
      </c>
      <c r="C40" s="92">
        <v>4.1837265276073623</v>
      </c>
      <c r="D40" s="172">
        <v>3.4239898002650864</v>
      </c>
      <c r="E40" s="172">
        <v>2.7014494317604165</v>
      </c>
      <c r="F40" s="141">
        <v>158409.8870328039</v>
      </c>
      <c r="G40" s="141">
        <v>162169.43091705389</v>
      </c>
      <c r="H40" s="141">
        <v>186048.94850205389</v>
      </c>
      <c r="I40" s="141">
        <v>170887.4283494289</v>
      </c>
      <c r="J40" s="141">
        <v>208813.43076180387</v>
      </c>
    </row>
    <row r="41" spans="1:10" ht="14.5" x14ac:dyDescent="0.35">
      <c r="A41" s="43" t="s">
        <v>1431</v>
      </c>
      <c r="B41" s="97">
        <v>3900</v>
      </c>
      <c r="C41" s="92">
        <v>4.3193102576687119</v>
      </c>
      <c r="D41" s="172">
        <v>3.5349524326810844</v>
      </c>
      <c r="E41" s="172">
        <v>2.7889964040859856</v>
      </c>
      <c r="F41" s="141">
        <v>162120.74289786301</v>
      </c>
      <c r="G41" s="141">
        <v>165979.22214748798</v>
      </c>
      <c r="H41" s="141">
        <v>190487.14808998801</v>
      </c>
      <c r="I41" s="141">
        <v>174926.64056492553</v>
      </c>
      <c r="J41" s="141">
        <v>213850.69567236304</v>
      </c>
    </row>
    <row r="42" spans="1:10" ht="14.5" x14ac:dyDescent="0.35">
      <c r="A42" s="47" t="s">
        <v>1432</v>
      </c>
      <c r="B42" s="95">
        <v>4000</v>
      </c>
      <c r="C42" s="92">
        <v>4.4548939877300615</v>
      </c>
      <c r="D42" s="172">
        <v>3.6459150650970824</v>
      </c>
      <c r="E42" s="172">
        <v>2.8765433764115542</v>
      </c>
      <c r="F42" s="141">
        <v>165709.74127362372</v>
      </c>
      <c r="G42" s="141">
        <v>169667.15588862373</v>
      </c>
      <c r="H42" s="141">
        <v>194803.49018862369</v>
      </c>
      <c r="I42" s="141">
        <v>178843.99529112369</v>
      </c>
      <c r="J42" s="141">
        <v>218766.10309362365</v>
      </c>
    </row>
    <row r="43" spans="1:10" ht="14.5" x14ac:dyDescent="0.35">
      <c r="A43" s="43" t="s">
        <v>1433</v>
      </c>
      <c r="B43" s="97">
        <v>4100</v>
      </c>
      <c r="C43" s="92">
        <v>4.580793165644172</v>
      </c>
      <c r="D43" s="172">
        <v>3.7489517951976525</v>
      </c>
      <c r="E43" s="172">
        <v>2.9578369935710116</v>
      </c>
      <c r="F43" s="141">
        <v>169491.2391614645</v>
      </c>
      <c r="G43" s="141">
        <v>173547.58914183947</v>
      </c>
      <c r="H43" s="141">
        <v>199312.33179933947</v>
      </c>
      <c r="I43" s="141">
        <v>182953.84952940198</v>
      </c>
      <c r="J43" s="141">
        <v>223874.01002696453</v>
      </c>
    </row>
    <row r="44" spans="1:10" ht="14.5" x14ac:dyDescent="0.35">
      <c r="A44" s="47" t="s">
        <v>1434</v>
      </c>
      <c r="B44" s="95">
        <v>4200</v>
      </c>
      <c r="C44" s="92">
        <v>4.7066923435582826</v>
      </c>
      <c r="D44" s="172">
        <v>3.8519885252982222</v>
      </c>
      <c r="E44" s="172">
        <v>3.0391306107304685</v>
      </c>
      <c r="F44" s="141">
        <v>173235.64998734492</v>
      </c>
      <c r="G44" s="141">
        <v>177390.93533309494</v>
      </c>
      <c r="H44" s="141">
        <v>203784.08634809492</v>
      </c>
      <c r="I44" s="141">
        <v>187026.61670571991</v>
      </c>
      <c r="J44" s="141">
        <v>228944.82989834493</v>
      </c>
    </row>
    <row r="45" spans="1:10" ht="14.5" x14ac:dyDescent="0.35">
      <c r="A45" s="43" t="s">
        <v>1435</v>
      </c>
      <c r="B45" s="97">
        <v>4300</v>
      </c>
      <c r="C45" s="92">
        <v>4.8325915214723922</v>
      </c>
      <c r="D45" s="172">
        <v>3.955025255398791</v>
      </c>
      <c r="E45" s="172">
        <v>3.120424227889925</v>
      </c>
      <c r="F45" s="141">
        <v>176851.13912164877</v>
      </c>
      <c r="G45" s="141">
        <v>181105.3598327738</v>
      </c>
      <c r="H45" s="141">
        <v>208126.91920527382</v>
      </c>
      <c r="I45" s="141">
        <v>190970.46219046135</v>
      </c>
      <c r="J45" s="141">
        <v>233886.72807814879</v>
      </c>
    </row>
    <row r="46" spans="1:10" ht="14.5" x14ac:dyDescent="0.35">
      <c r="A46" s="47" t="s">
        <v>1436</v>
      </c>
      <c r="B46" s="95">
        <v>4400</v>
      </c>
      <c r="C46" s="92">
        <v>4.9584906993865037</v>
      </c>
      <c r="D46" s="172">
        <v>4.0580619854993616</v>
      </c>
      <c r="E46" s="172">
        <v>3.2017178450493824</v>
      </c>
      <c r="F46" s="141">
        <v>180318.28000811112</v>
      </c>
      <c r="G46" s="141">
        <v>184671.43608461117</v>
      </c>
      <c r="H46" s="141">
        <v>212321.40381461114</v>
      </c>
      <c r="I46" s="141">
        <v>194765.95942736114</v>
      </c>
      <c r="J46" s="141">
        <v>238680.27801011116</v>
      </c>
    </row>
    <row r="47" spans="1:10" ht="14.5" x14ac:dyDescent="0.35">
      <c r="A47" s="43" t="s">
        <v>1437</v>
      </c>
      <c r="B47" s="97">
        <v>4500</v>
      </c>
      <c r="C47" s="92">
        <v>5.0940744294478533</v>
      </c>
      <c r="D47" s="172">
        <v>4.1690246179153601</v>
      </c>
      <c r="E47" s="172">
        <v>3.2892648173749515</v>
      </c>
      <c r="F47" s="141">
        <v>183953.19569867998</v>
      </c>
      <c r="G47" s="141">
        <v>188405.28714055492</v>
      </c>
      <c r="H47" s="141">
        <v>216683.66322805494</v>
      </c>
      <c r="I47" s="141">
        <v>198729.23146836745</v>
      </c>
      <c r="J47" s="141">
        <v>243641.60274617994</v>
      </c>
    </row>
    <row r="48" spans="1:10" ht="14.5" x14ac:dyDescent="0.35">
      <c r="A48" s="47" t="s">
        <v>1438</v>
      </c>
      <c r="B48" s="95">
        <v>4600</v>
      </c>
      <c r="C48" s="92">
        <v>5.2296581595092029</v>
      </c>
      <c r="D48" s="172">
        <v>4.2799872503313576</v>
      </c>
      <c r="E48" s="172">
        <v>3.3768117897005205</v>
      </c>
      <c r="F48" s="141">
        <v>187542.19407444063</v>
      </c>
      <c r="G48" s="141">
        <v>192093.22088169062</v>
      </c>
      <c r="H48" s="141">
        <v>221000.00532669062</v>
      </c>
      <c r="I48" s="141">
        <v>202646.58619456564</v>
      </c>
      <c r="J48" s="141">
        <v>248557.01016744069</v>
      </c>
    </row>
    <row r="49" spans="1:10" ht="14.5" x14ac:dyDescent="0.35">
      <c r="A49" s="43" t="s">
        <v>1439</v>
      </c>
      <c r="B49" s="97">
        <v>4700</v>
      </c>
      <c r="C49" s="92">
        <v>5.3555573374233134</v>
      </c>
      <c r="D49" s="172">
        <v>4.3830239804319273</v>
      </c>
      <c r="E49" s="172">
        <v>3.4581054068599775</v>
      </c>
      <c r="F49" s="141">
        <v>191403.16423791085</v>
      </c>
      <c r="G49" s="141">
        <v>196053.12641053586</v>
      </c>
      <c r="H49" s="141">
        <v>225588.31921303584</v>
      </c>
      <c r="I49" s="141">
        <v>206835.91270847336</v>
      </c>
      <c r="J49" s="141">
        <v>253744.38937641089</v>
      </c>
    </row>
    <row r="50" spans="1:10" ht="14.5" x14ac:dyDescent="0.35">
      <c r="A50" s="47" t="s">
        <v>1440</v>
      </c>
      <c r="B50" s="95">
        <v>4800</v>
      </c>
      <c r="C50" s="92">
        <v>5.481456515337424</v>
      </c>
      <c r="D50" s="172">
        <v>4.4860607105324979</v>
      </c>
      <c r="E50" s="172">
        <v>3.5393990240194344</v>
      </c>
      <c r="F50" s="141">
        <v>195068.10278816186</v>
      </c>
      <c r="G50" s="141">
        <v>199817.00032616188</v>
      </c>
      <c r="H50" s="141">
        <v>229980.60148616188</v>
      </c>
      <c r="I50" s="141">
        <v>210829.20760916188</v>
      </c>
      <c r="J50" s="141">
        <v>258735.73697216186</v>
      </c>
    </row>
    <row r="51" spans="1:10" ht="14.5" x14ac:dyDescent="0.35">
      <c r="A51" s="43" t="s">
        <v>1441</v>
      </c>
      <c r="B51" s="97">
        <v>4900</v>
      </c>
      <c r="C51" s="92">
        <v>5.6073556932515336</v>
      </c>
      <c r="D51" s="172">
        <v>4.5890974406330667</v>
      </c>
      <c r="E51" s="172">
        <v>3.6206926411788909</v>
      </c>
      <c r="F51" s="141">
        <v>198618.2480513927</v>
      </c>
      <c r="G51" s="141">
        <v>203466.08095476776</v>
      </c>
      <c r="H51" s="141">
        <v>234258.09047226774</v>
      </c>
      <c r="I51" s="141">
        <v>214707.70922283025</v>
      </c>
      <c r="J51" s="141">
        <v>263612.29128089274</v>
      </c>
    </row>
    <row r="52" spans="1:10" ht="14.5" x14ac:dyDescent="0.35">
      <c r="A52" s="47" t="s">
        <v>1442</v>
      </c>
      <c r="B52" s="95">
        <v>5000</v>
      </c>
      <c r="C52" s="92">
        <v>5.733254871165645</v>
      </c>
      <c r="D52" s="172">
        <v>4.6921341707336373</v>
      </c>
      <c r="E52" s="172">
        <v>3.7019862583383487</v>
      </c>
      <c r="F52" s="141">
        <v>202092.45314013324</v>
      </c>
      <c r="G52" s="141">
        <v>207039.22140888323</v>
      </c>
      <c r="H52" s="141">
        <v>238459.63928388321</v>
      </c>
      <c r="I52" s="141">
        <v>218510.27066200823</v>
      </c>
      <c r="J52" s="141">
        <v>268412.90541513322</v>
      </c>
    </row>
    <row r="53" spans="1:10" ht="14.5" x14ac:dyDescent="0.35">
      <c r="A53" s="43" t="s">
        <v>1443</v>
      </c>
      <c r="B53" s="97">
        <v>5100</v>
      </c>
      <c r="C53" s="92">
        <v>5.8688386012269946</v>
      </c>
      <c r="D53" s="172">
        <v>4.8030968031496348</v>
      </c>
      <c r="E53" s="172">
        <v>3.7895332306639178</v>
      </c>
      <c r="F53" s="141">
        <v>205626.70394823817</v>
      </c>
      <c r="G53" s="141">
        <v>210672.40758236314</v>
      </c>
      <c r="H53" s="141">
        <v>242721.23381486311</v>
      </c>
      <c r="I53" s="141">
        <v>222372.87782055061</v>
      </c>
      <c r="J53" s="141">
        <v>273273.56526873814</v>
      </c>
    </row>
    <row r="54" spans="1:10" ht="14.5" x14ac:dyDescent="0.35">
      <c r="A54" s="47" t="s">
        <v>1444</v>
      </c>
      <c r="B54" s="95">
        <v>5200</v>
      </c>
      <c r="C54" s="92">
        <v>6.0044223312883442</v>
      </c>
      <c r="D54" s="172">
        <v>4.9140594355656333</v>
      </c>
      <c r="E54" s="172">
        <v>3.8770802029894864</v>
      </c>
      <c r="F54" s="141">
        <v>209051.45962103145</v>
      </c>
      <c r="G54" s="141">
        <v>214196.09862053144</v>
      </c>
      <c r="H54" s="141">
        <v>246873.33321053148</v>
      </c>
      <c r="I54" s="141">
        <v>226125.98984378143</v>
      </c>
      <c r="J54" s="141">
        <v>278024.72998703149</v>
      </c>
    </row>
    <row r="55" spans="1:10" ht="14.5" x14ac:dyDescent="0.35">
      <c r="A55" s="43" t="s">
        <v>1445</v>
      </c>
      <c r="B55" s="97">
        <v>5300</v>
      </c>
      <c r="C55" s="92">
        <v>6.1303215092024548</v>
      </c>
      <c r="D55" s="172">
        <v>5.017096165666203</v>
      </c>
      <c r="E55" s="172">
        <v>3.9583738201489438</v>
      </c>
      <c r="F55" s="141">
        <v>212483.27949610297</v>
      </c>
      <c r="G55" s="141">
        <v>217726.85386097801</v>
      </c>
      <c r="H55" s="141">
        <v>251032.496808478</v>
      </c>
      <c r="I55" s="141">
        <v>229886.16606929046</v>
      </c>
      <c r="J55" s="141">
        <v>282782.95890760294</v>
      </c>
    </row>
    <row r="56" spans="1:10" ht="14.5" x14ac:dyDescent="0.35">
      <c r="A56" s="47" t="s">
        <v>1446</v>
      </c>
      <c r="B56" s="95">
        <v>5400</v>
      </c>
      <c r="C56" s="92">
        <v>6.2562206871165653</v>
      </c>
      <c r="D56" s="172">
        <v>5.1201328957667727</v>
      </c>
      <c r="E56" s="172">
        <v>4.0396674373084007</v>
      </c>
      <c r="F56" s="141">
        <v>216075.8099730027</v>
      </c>
      <c r="G56" s="141">
        <v>221418.31970325272</v>
      </c>
      <c r="H56" s="141">
        <v>255352.3710082527</v>
      </c>
      <c r="I56" s="141">
        <v>233807.05289662775</v>
      </c>
      <c r="J56" s="141">
        <v>287701.89843000274</v>
      </c>
    </row>
    <row r="57" spans="1:10" ht="14.5" x14ac:dyDescent="0.35">
      <c r="A57" s="43" t="s">
        <v>1447</v>
      </c>
      <c r="B57" s="97">
        <v>5500</v>
      </c>
      <c r="C57" s="92">
        <v>6.3821198650306759</v>
      </c>
      <c r="D57" s="172">
        <v>5.2231696258673423</v>
      </c>
      <c r="E57" s="172">
        <v>4.1209610544678581</v>
      </c>
      <c r="F57" s="141">
        <v>218456.82975919684</v>
      </c>
      <c r="G57" s="141">
        <v>223898.27485482182</v>
      </c>
      <c r="H57" s="141">
        <v>258460.73451732178</v>
      </c>
      <c r="I57" s="141">
        <v>236516.42903325934</v>
      </c>
      <c r="J57" s="141">
        <v>291409.3272616968</v>
      </c>
    </row>
    <row r="58" spans="1:10" ht="14.5" x14ac:dyDescent="0.35">
      <c r="A58" s="47" t="s">
        <v>1448</v>
      </c>
      <c r="B58" s="95">
        <v>5600</v>
      </c>
      <c r="C58" s="92">
        <v>6.5080190429447864</v>
      </c>
      <c r="D58" s="172">
        <v>5.3262063559679129</v>
      </c>
      <c r="E58" s="172">
        <v>4.2022546716273146</v>
      </c>
      <c r="F58" s="141">
        <v>222024.63552812301</v>
      </c>
      <c r="G58" s="141">
        <v>227565.01598912303</v>
      </c>
      <c r="H58" s="141">
        <v>262755.88400912302</v>
      </c>
      <c r="I58" s="141">
        <v>240412.59115262303</v>
      </c>
      <c r="J58" s="141">
        <v>296303.54207612301</v>
      </c>
    </row>
    <row r="59" spans="1:10" ht="14.5" x14ac:dyDescent="0.35">
      <c r="A59" s="43" t="s">
        <v>1449</v>
      </c>
      <c r="B59" s="97">
        <v>5700</v>
      </c>
      <c r="C59" s="92">
        <v>6.6436027730061351</v>
      </c>
      <c r="D59" s="172">
        <v>5.4371689883839096</v>
      </c>
      <c r="E59" s="172">
        <v>4.2898016439528828</v>
      </c>
      <c r="F59" s="141">
        <v>225696.6382806522</v>
      </c>
      <c r="G59" s="141">
        <v>231335.95410702718</v>
      </c>
      <c r="H59" s="141">
        <v>267155.23048452724</v>
      </c>
      <c r="I59" s="141">
        <v>244412.95025558971</v>
      </c>
      <c r="J59" s="141">
        <v>301301.95387415215</v>
      </c>
    </row>
    <row r="60" spans="1:10" ht="14.5" x14ac:dyDescent="0.35">
      <c r="A60" s="47" t="s">
        <v>1450</v>
      </c>
      <c r="B60" s="95">
        <v>5800</v>
      </c>
      <c r="C60" s="92">
        <v>6.7791865030674856</v>
      </c>
      <c r="D60" s="172">
        <v>5.548131620799909</v>
      </c>
      <c r="E60" s="172">
        <v>4.3773486162784527</v>
      </c>
      <c r="F60" s="141">
        <v>230228.70766054836</v>
      </c>
      <c r="G60" s="141">
        <v>235966.95885229835</v>
      </c>
      <c r="H60" s="141">
        <v>272414.64358729828</v>
      </c>
      <c r="I60" s="141">
        <v>249273.37598592331</v>
      </c>
      <c r="J60" s="141">
        <v>307160.43229954841</v>
      </c>
    </row>
    <row r="61" spans="1:10" ht="14.5" x14ac:dyDescent="0.35">
      <c r="A61" s="43" t="s">
        <v>1451</v>
      </c>
      <c r="B61" s="97">
        <v>5900</v>
      </c>
      <c r="C61" s="92">
        <v>6.9050856809815953</v>
      </c>
      <c r="D61" s="172">
        <v>5.6511683509004778</v>
      </c>
      <c r="E61" s="172">
        <v>4.4586422334379092</v>
      </c>
      <c r="F61" s="141">
        <v>234109.1043802835</v>
      </c>
      <c r="G61" s="141">
        <v>239946.29093740846</v>
      </c>
      <c r="H61" s="141">
        <v>277022.38402990851</v>
      </c>
      <c r="I61" s="141">
        <v>253482.12905609599</v>
      </c>
      <c r="J61" s="141">
        <v>312367.23806478345</v>
      </c>
    </row>
    <row r="62" spans="1:10" ht="15" thickBot="1" x14ac:dyDescent="0.4">
      <c r="A62" s="61" t="s">
        <v>1452</v>
      </c>
      <c r="B62" s="174">
        <v>6000</v>
      </c>
      <c r="C62" s="93">
        <v>7.0309848588957058</v>
      </c>
      <c r="D62" s="175">
        <v>5.7542050810010474</v>
      </c>
      <c r="E62" s="175">
        <v>4.5399358505973666</v>
      </c>
      <c r="F62" s="141">
        <v>237798.76763850806</v>
      </c>
      <c r="G62" s="141">
        <v>243734.88956100811</v>
      </c>
      <c r="H62" s="141">
        <v>281439.39101100806</v>
      </c>
      <c r="I62" s="141">
        <v>257500.14866475805</v>
      </c>
      <c r="J62" s="141">
        <v>317383.3103685081</v>
      </c>
    </row>
    <row r="63" spans="1:10" x14ac:dyDescent="0.25">
      <c r="A63" s="6"/>
      <c r="B63" s="6"/>
      <c r="C63" s="6"/>
      <c r="D63" s="6"/>
      <c r="E63" s="6"/>
      <c r="F63" s="150"/>
      <c r="G63" s="17"/>
      <c r="H63" s="17"/>
      <c r="I63" s="17"/>
      <c r="J63" s="17"/>
    </row>
    <row r="64" spans="1:10" ht="13" x14ac:dyDescent="0.3">
      <c r="A64" s="56" t="s">
        <v>1162</v>
      </c>
      <c r="B64" s="56"/>
      <c r="C64" s="56"/>
      <c r="D64" s="56"/>
      <c r="E64" s="56"/>
      <c r="F64" s="56"/>
      <c r="G64" s="56"/>
      <c r="H64" s="56"/>
      <c r="I64" s="56"/>
      <c r="J64" s="56"/>
    </row>
    <row r="65" spans="1:10" ht="13" x14ac:dyDescent="0.3">
      <c r="A65" s="56" t="s">
        <v>1156</v>
      </c>
      <c r="B65" s="56"/>
      <c r="C65" s="56"/>
      <c r="D65" s="56"/>
      <c r="E65" s="56"/>
      <c r="F65" s="56"/>
      <c r="G65" s="56"/>
      <c r="H65" s="56"/>
      <c r="I65" s="56"/>
      <c r="J65" s="56"/>
    </row>
    <row r="66" spans="1:10" ht="13" x14ac:dyDescent="0.3">
      <c r="A66" s="56" t="s">
        <v>1148</v>
      </c>
      <c r="B66" s="6"/>
      <c r="C66" s="6"/>
      <c r="D66" s="6"/>
      <c r="E66" s="6"/>
      <c r="F66" s="17"/>
      <c r="G66" s="17"/>
      <c r="H66" s="17"/>
      <c r="I66" s="17"/>
      <c r="J66" s="17"/>
    </row>
  </sheetData>
  <mergeCells count="13">
    <mergeCell ref="D6:D7"/>
    <mergeCell ref="E6:E7"/>
    <mergeCell ref="F6:G6"/>
    <mergeCell ref="I6:J6"/>
    <mergeCell ref="A1:J1"/>
    <mergeCell ref="A2:B2"/>
    <mergeCell ref="C2:D2"/>
    <mergeCell ref="A3:G3"/>
    <mergeCell ref="A5:A7"/>
    <mergeCell ref="B5:B7"/>
    <mergeCell ref="C5:E5"/>
    <mergeCell ref="F5:J5"/>
    <mergeCell ref="C6:C7"/>
  </mergeCells>
  <conditionalFormatting sqref="C8:C62">
    <cfRule type="expression" dxfId="29" priority="8">
      <formula>MOD(ROW(C1046151),2)=0</formula>
    </cfRule>
  </conditionalFormatting>
  <conditionalFormatting sqref="D8:D62">
    <cfRule type="expression" dxfId="28" priority="7">
      <formula>MOD(ROW(D1046151),2)=0</formula>
    </cfRule>
  </conditionalFormatting>
  <conditionalFormatting sqref="E8:E62">
    <cfRule type="expression" dxfId="27" priority="6">
      <formula>MOD(ROW(E1046151),2)=0</formula>
    </cfRule>
  </conditionalFormatting>
  <conditionalFormatting sqref="F8:J62">
    <cfRule type="expression" dxfId="26" priority="239" stopIfTrue="1">
      <formula>MOD(ROW(D1),2)=0</formula>
    </cfRule>
  </conditionalFormatting>
  <hyperlinks>
    <hyperlink ref="J2" r:id="rId1" xr:uid="{00000000-0004-0000-1400-000000000000}"/>
    <hyperlink ref="J3" r:id="rId2" xr:uid="{00000000-0004-0000-1400-000001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66"/>
  <sheetViews>
    <sheetView topLeftCell="A6" zoomScale="85" zoomScaleNormal="85" workbookViewId="0">
      <selection activeCell="K8" sqref="K8:O62"/>
    </sheetView>
  </sheetViews>
  <sheetFormatPr defaultRowHeight="12.5" x14ac:dyDescent="0.25"/>
  <cols>
    <col min="6" max="10" width="14.1796875" customWidth="1"/>
  </cols>
  <sheetData>
    <row r="1" spans="1:10" ht="14" x14ac:dyDescent="0.25">
      <c r="A1" s="296" t="s">
        <v>790</v>
      </c>
      <c r="B1" s="271"/>
      <c r="C1" s="271"/>
      <c r="D1" s="271"/>
      <c r="E1" s="271"/>
      <c r="F1" s="271"/>
      <c r="G1" s="271"/>
      <c r="H1" s="271"/>
      <c r="I1" s="271"/>
      <c r="J1" s="271"/>
    </row>
    <row r="2" spans="1:10" ht="15.5" x14ac:dyDescent="0.25">
      <c r="A2" s="306"/>
      <c r="B2" s="307"/>
      <c r="C2" s="306"/>
      <c r="D2" s="307"/>
      <c r="E2" s="190"/>
      <c r="F2" s="66"/>
      <c r="G2" s="63"/>
      <c r="H2" s="63"/>
      <c r="I2" s="64"/>
      <c r="J2" s="63" t="s">
        <v>786</v>
      </c>
    </row>
    <row r="3" spans="1:10" ht="15.5" x14ac:dyDescent="0.35">
      <c r="A3" s="320" t="s">
        <v>1453</v>
      </c>
      <c r="B3" s="271"/>
      <c r="C3" s="271"/>
      <c r="D3" s="271"/>
      <c r="E3" s="271"/>
      <c r="F3" s="271"/>
      <c r="G3" s="271"/>
      <c r="H3" s="113"/>
      <c r="I3" s="63"/>
      <c r="J3" s="65" t="s">
        <v>789</v>
      </c>
    </row>
    <row r="4" spans="1:10" ht="13" thickBot="1" x14ac:dyDescent="0.3">
      <c r="A4" s="6"/>
      <c r="B4" s="14"/>
      <c r="C4" s="14"/>
      <c r="D4" s="14"/>
      <c r="E4" s="14"/>
      <c r="F4" s="57"/>
      <c r="G4" s="14"/>
      <c r="H4" s="14"/>
      <c r="I4" s="6"/>
      <c r="J4" s="6"/>
    </row>
    <row r="5" spans="1:10" ht="23.5" customHeight="1" thickBot="1" x14ac:dyDescent="0.3">
      <c r="A5" s="308" t="s">
        <v>395</v>
      </c>
      <c r="B5" s="297" t="s">
        <v>787</v>
      </c>
      <c r="C5" s="301" t="s">
        <v>778</v>
      </c>
      <c r="D5" s="302"/>
      <c r="E5" s="303"/>
      <c r="F5" s="300" t="s">
        <v>782</v>
      </c>
      <c r="G5" s="300"/>
      <c r="H5" s="300"/>
      <c r="I5" s="300" t="s">
        <v>781</v>
      </c>
      <c r="J5" s="297"/>
    </row>
    <row r="6" spans="1:10" ht="65" x14ac:dyDescent="0.25">
      <c r="A6" s="309"/>
      <c r="B6" s="298"/>
      <c r="C6" s="311" t="s">
        <v>779</v>
      </c>
      <c r="D6" s="317" t="s">
        <v>1157</v>
      </c>
      <c r="E6" s="304" t="s">
        <v>788</v>
      </c>
      <c r="F6" s="313" t="s">
        <v>1282</v>
      </c>
      <c r="G6" s="314"/>
      <c r="H6" s="143" t="s">
        <v>1283</v>
      </c>
      <c r="I6" s="315" t="s">
        <v>1284</v>
      </c>
      <c r="J6" s="316"/>
    </row>
    <row r="7" spans="1:10" ht="65.5" thickBot="1" x14ac:dyDescent="0.3">
      <c r="A7" s="310"/>
      <c r="B7" s="299"/>
      <c r="C7" s="312"/>
      <c r="D7" s="318"/>
      <c r="E7" s="305"/>
      <c r="F7" s="49" t="s">
        <v>780</v>
      </c>
      <c r="G7" s="50" t="s">
        <v>783</v>
      </c>
      <c r="H7" s="144" t="s">
        <v>1169</v>
      </c>
      <c r="I7" s="145" t="s">
        <v>784</v>
      </c>
      <c r="J7" s="50" t="s">
        <v>785</v>
      </c>
    </row>
    <row r="8" spans="1:10" ht="14.5" x14ac:dyDescent="0.35">
      <c r="A8" s="47" t="s">
        <v>1454</v>
      </c>
      <c r="B8" s="170">
        <v>600</v>
      </c>
      <c r="C8" s="91">
        <v>0.52331471280000008</v>
      </c>
      <c r="D8" s="171">
        <v>0.42828426455028895</v>
      </c>
      <c r="E8" s="171">
        <v>0.33790646310095068</v>
      </c>
      <c r="F8" s="141">
        <v>30944.861838307261</v>
      </c>
      <c r="G8" s="141">
        <v>31538.474030557256</v>
      </c>
      <c r="H8" s="141">
        <v>35308.924175557258</v>
      </c>
      <c r="I8" s="141">
        <v>32914.999940932248</v>
      </c>
      <c r="J8" s="141">
        <v>38903.316111307249</v>
      </c>
    </row>
    <row r="9" spans="1:10" ht="14.5" x14ac:dyDescent="0.35">
      <c r="A9" s="43" t="s">
        <v>1455</v>
      </c>
      <c r="B9" s="97">
        <f t="shared" ref="B9:B33" si="0">B8+100</f>
        <v>700</v>
      </c>
      <c r="C9" s="92">
        <v>0.68152613760000003</v>
      </c>
      <c r="D9" s="172">
        <v>0.55776555383293436</v>
      </c>
      <c r="E9" s="172">
        <v>0.44006423101519154</v>
      </c>
      <c r="F9" s="141">
        <v>33811.18253913943</v>
      </c>
      <c r="G9" s="141">
        <v>34503.730096764426</v>
      </c>
      <c r="H9" s="141">
        <v>38902.588599264425</v>
      </c>
      <c r="I9" s="141">
        <v>36109.676992201923</v>
      </c>
      <c r="J9" s="141">
        <v>43096.045857639423</v>
      </c>
    </row>
    <row r="10" spans="1:10" ht="14.5" x14ac:dyDescent="0.35">
      <c r="A10" s="47" t="s">
        <v>1456</v>
      </c>
      <c r="B10" s="95">
        <f t="shared" si="0"/>
        <v>800</v>
      </c>
      <c r="C10" s="92">
        <v>0.85190767199999995</v>
      </c>
      <c r="D10" s="172">
        <v>0.69720694229116786</v>
      </c>
      <c r="E10" s="172">
        <v>0.5500802887689894</v>
      </c>
      <c r="F10" s="141">
        <v>36661.60878484571</v>
      </c>
      <c r="G10" s="141">
        <v>37453.091707845713</v>
      </c>
      <c r="H10" s="141">
        <v>42480.358567845702</v>
      </c>
      <c r="I10" s="141">
        <v>39288.459588345708</v>
      </c>
      <c r="J10" s="141">
        <v>47272.881148845707</v>
      </c>
    </row>
    <row r="11" spans="1:10" ht="14.5" x14ac:dyDescent="0.35">
      <c r="A11" s="43" t="s">
        <v>1457</v>
      </c>
      <c r="B11" s="97">
        <f t="shared" si="0"/>
        <v>900</v>
      </c>
      <c r="C11" s="92">
        <v>1.0101190968000002</v>
      </c>
      <c r="D11" s="172">
        <v>0.82668823157381366</v>
      </c>
      <c r="E11" s="172">
        <v>0.65223805668323043</v>
      </c>
      <c r="F11" s="141">
        <v>40423.317124435634</v>
      </c>
      <c r="G11" s="141">
        <v>41313.735412810638</v>
      </c>
      <c r="H11" s="141">
        <v>46969.410630310638</v>
      </c>
      <c r="I11" s="141">
        <v>43378.524278373137</v>
      </c>
      <c r="J11" s="141">
        <v>52360.998533935635</v>
      </c>
    </row>
    <row r="12" spans="1:10" ht="14.5" x14ac:dyDescent="0.35">
      <c r="A12" s="47" t="s">
        <v>1458</v>
      </c>
      <c r="B12" s="95">
        <f t="shared" si="0"/>
        <v>1000</v>
      </c>
      <c r="C12" s="92">
        <v>1.1683305215999997</v>
      </c>
      <c r="D12" s="172">
        <v>0.95616952085645868</v>
      </c>
      <c r="E12" s="172">
        <v>0.75439582459747101</v>
      </c>
      <c r="F12" s="141">
        <v>44066.700075866247</v>
      </c>
      <c r="G12" s="141">
        <v>45056.053729616251</v>
      </c>
      <c r="H12" s="141">
        <v>51340.137304616248</v>
      </c>
      <c r="I12" s="141">
        <v>47350.263580241248</v>
      </c>
      <c r="J12" s="141">
        <v>57330.790530866238</v>
      </c>
    </row>
    <row r="13" spans="1:10" ht="14.5" x14ac:dyDescent="0.35">
      <c r="A13" s="43" t="s">
        <v>1459</v>
      </c>
      <c r="B13" s="97">
        <f t="shared" si="0"/>
        <v>1100</v>
      </c>
      <c r="C13" s="92">
        <v>1.3387120559999997</v>
      </c>
      <c r="D13" s="172">
        <v>1.0956109093146922</v>
      </c>
      <c r="E13" s="172">
        <v>0.86441188235126887</v>
      </c>
      <c r="F13" s="141">
        <v>47713.615128435929</v>
      </c>
      <c r="G13" s="141">
        <v>48801.904147560941</v>
      </c>
      <c r="H13" s="141">
        <v>55714.396080060949</v>
      </c>
      <c r="I13" s="141">
        <v>51325.53498324845</v>
      </c>
      <c r="J13" s="141">
        <v>62304.114628935939</v>
      </c>
    </row>
    <row r="14" spans="1:10" ht="14.5" x14ac:dyDescent="0.35">
      <c r="A14" s="47" t="s">
        <v>1460</v>
      </c>
      <c r="B14" s="95">
        <f t="shared" si="0"/>
        <v>1200</v>
      </c>
      <c r="C14" s="92">
        <v>1.4969234808</v>
      </c>
      <c r="D14" s="172">
        <v>1.225092198597338</v>
      </c>
      <c r="E14" s="172">
        <v>0.96656965026551001</v>
      </c>
      <c r="F14" s="141">
        <v>51565.392047072484</v>
      </c>
      <c r="G14" s="141">
        <v>52752.616431572496</v>
      </c>
      <c r="H14" s="141">
        <v>60293.516721572494</v>
      </c>
      <c r="I14" s="141">
        <v>55505.668252322488</v>
      </c>
      <c r="J14" s="141">
        <v>67482.30059307249</v>
      </c>
    </row>
    <row r="15" spans="1:10" ht="14.5" x14ac:dyDescent="0.35">
      <c r="A15" s="43" t="s">
        <v>1461</v>
      </c>
      <c r="B15" s="97">
        <f t="shared" si="0"/>
        <v>1300</v>
      </c>
      <c r="C15" s="92">
        <v>1.6551349056</v>
      </c>
      <c r="D15" s="172">
        <v>1.3545734878799833</v>
      </c>
      <c r="E15" s="172">
        <v>1.0687274181797508</v>
      </c>
      <c r="F15" s="141">
        <v>55293.545425841112</v>
      </c>
      <c r="G15" s="141">
        <v>56579.705175716103</v>
      </c>
      <c r="H15" s="141">
        <v>64749.013823216112</v>
      </c>
      <c r="I15" s="141">
        <v>59562.177981528606</v>
      </c>
      <c r="J15" s="141">
        <v>72536.863017341122</v>
      </c>
    </row>
    <row r="16" spans="1:10" ht="14.5" x14ac:dyDescent="0.35">
      <c r="A16" s="47" t="s">
        <v>1462</v>
      </c>
      <c r="B16" s="95">
        <f t="shared" si="0"/>
        <v>1400</v>
      </c>
      <c r="C16" s="92">
        <v>1.8255164400000001</v>
      </c>
      <c r="D16" s="172">
        <v>1.4940148763382171</v>
      </c>
      <c r="E16" s="172">
        <v>1.1787434759335489</v>
      </c>
      <c r="F16" s="141">
        <v>59447.316991869331</v>
      </c>
      <c r="G16" s="141">
        <v>60832.412107119329</v>
      </c>
      <c r="H16" s="141">
        <v>69630.129112119335</v>
      </c>
      <c r="I16" s="141">
        <v>64044.305897994338</v>
      </c>
      <c r="J16" s="141">
        <v>78017.043628869345</v>
      </c>
    </row>
    <row r="17" spans="1:10" ht="14.5" x14ac:dyDescent="0.35">
      <c r="A17" s="43" t="s">
        <v>1463</v>
      </c>
      <c r="B17" s="97">
        <f t="shared" si="0"/>
        <v>1500</v>
      </c>
      <c r="C17" s="92">
        <v>1.9837278647999996</v>
      </c>
      <c r="D17" s="172">
        <v>1.6234961656208622</v>
      </c>
      <c r="E17" s="172">
        <v>1.2809012438477894</v>
      </c>
      <c r="F17" s="141">
        <v>63525.148383407257</v>
      </c>
      <c r="G17" s="141">
        <v>65009.178864032256</v>
      </c>
      <c r="H17" s="141">
        <v>74435.304226532258</v>
      </c>
      <c r="I17" s="141">
        <v>68450.493639969762</v>
      </c>
      <c r="J17" s="141">
        <v>83421.284065907254</v>
      </c>
    </row>
    <row r="18" spans="1:10" ht="14.5" x14ac:dyDescent="0.35">
      <c r="A18" s="47" t="s">
        <v>1464</v>
      </c>
      <c r="B18" s="95">
        <f t="shared" si="0"/>
        <v>1600</v>
      </c>
      <c r="C18" s="92">
        <v>2.1419392896000002</v>
      </c>
      <c r="D18" s="172">
        <v>1.7529774549035082</v>
      </c>
      <c r="E18" s="172">
        <v>1.3830590117620307</v>
      </c>
      <c r="F18" s="141">
        <v>67290.388824136244</v>
      </c>
      <c r="G18" s="141">
        <v>68873.354670136236</v>
      </c>
      <c r="H18" s="141">
        <v>78927.888390136242</v>
      </c>
      <c r="I18" s="141">
        <v>72544.090431136254</v>
      </c>
      <c r="J18" s="141">
        <v>88512.933552136266</v>
      </c>
    </row>
    <row r="19" spans="1:10" ht="14.5" x14ac:dyDescent="0.35">
      <c r="A19" s="43" t="s">
        <v>1465</v>
      </c>
      <c r="B19" s="97">
        <f t="shared" si="0"/>
        <v>1700</v>
      </c>
      <c r="C19" s="92">
        <v>2.3123208239999999</v>
      </c>
      <c r="D19" s="172">
        <v>1.8924188433617415</v>
      </c>
      <c r="E19" s="172">
        <v>1.4930750695158284</v>
      </c>
      <c r="F19" s="141">
        <v>70928.473623858241</v>
      </c>
      <c r="G19" s="141">
        <v>72610.374835233219</v>
      </c>
      <c r="H19" s="141">
        <v>83293.316912733208</v>
      </c>
      <c r="I19" s="141">
        <v>76510.531581295756</v>
      </c>
      <c r="J19" s="141">
        <v>93477.427397358217</v>
      </c>
    </row>
    <row r="20" spans="1:10" ht="14.5" x14ac:dyDescent="0.35">
      <c r="A20" s="47" t="s">
        <v>1466</v>
      </c>
      <c r="B20" s="95">
        <f t="shared" si="0"/>
        <v>1800</v>
      </c>
      <c r="C20" s="92">
        <v>2.4705322487999997</v>
      </c>
      <c r="D20" s="172">
        <v>2.0219001326443866</v>
      </c>
      <c r="E20" s="172">
        <v>1.5952328374300691</v>
      </c>
      <c r="F20" s="141">
        <v>74923.300638627683</v>
      </c>
      <c r="G20" s="141">
        <v>76704.137215377719</v>
      </c>
      <c r="H20" s="141">
        <v>88015.487650377705</v>
      </c>
      <c r="I20" s="141">
        <v>80833.714946502703</v>
      </c>
      <c r="J20" s="141">
        <v>98798.663457627699</v>
      </c>
    </row>
    <row r="21" spans="1:10" ht="14.5" x14ac:dyDescent="0.35">
      <c r="A21" s="43" t="s">
        <v>1467</v>
      </c>
      <c r="B21" s="97">
        <f t="shared" si="0"/>
        <v>1900</v>
      </c>
      <c r="C21" s="92">
        <v>2.6287436736000003</v>
      </c>
      <c r="D21" s="172">
        <v>2.1513814219270326</v>
      </c>
      <c r="E21" s="172">
        <v>1.6973906053443104</v>
      </c>
      <c r="F21" s="141">
        <v>78944.618411940275</v>
      </c>
      <c r="G21" s="141">
        <v>80824.390354065268</v>
      </c>
      <c r="H21" s="141">
        <v>92764.149146565265</v>
      </c>
      <c r="I21" s="141">
        <v>85183.389070252757</v>
      </c>
      <c r="J21" s="141">
        <v>104146.39027644029</v>
      </c>
    </row>
    <row r="22" spans="1:10" ht="14.5" x14ac:dyDescent="0.35">
      <c r="A22" s="47" t="s">
        <v>1468</v>
      </c>
      <c r="B22" s="95">
        <f t="shared" si="0"/>
        <v>2000</v>
      </c>
      <c r="C22" s="92">
        <v>2.7991252080000004</v>
      </c>
      <c r="D22" s="172">
        <v>2.2908228103852664</v>
      </c>
      <c r="E22" s="172">
        <v>1.8074066630981083</v>
      </c>
      <c r="F22" s="141">
        <v>82732.817510073321</v>
      </c>
      <c r="G22" s="141">
        <v>84711.524817573314</v>
      </c>
      <c r="H22" s="141">
        <v>97279.691967573293</v>
      </c>
      <c r="I22" s="141">
        <v>89299.944518823308</v>
      </c>
      <c r="J22" s="141">
        <v>109260.99842007329</v>
      </c>
    </row>
    <row r="23" spans="1:10" ht="14.5" x14ac:dyDescent="0.35">
      <c r="A23" s="43" t="s">
        <v>1469</v>
      </c>
      <c r="B23" s="97">
        <f t="shared" si="0"/>
        <v>2100</v>
      </c>
      <c r="C23" s="92">
        <v>2.9573366327999997</v>
      </c>
      <c r="D23" s="172">
        <v>2.4203040996679115</v>
      </c>
      <c r="E23" s="172">
        <v>1.9095644310123487</v>
      </c>
      <c r="F23" s="141">
        <v>87185.05162235412</v>
      </c>
      <c r="G23" s="141">
        <v>89262.694295229114</v>
      </c>
      <c r="H23" s="141">
        <v>102459.26980272912</v>
      </c>
      <c r="I23" s="141">
        <v>94080.534981541612</v>
      </c>
      <c r="J23" s="141">
        <v>115039.64157785413</v>
      </c>
    </row>
    <row r="24" spans="1:10" ht="14.5" x14ac:dyDescent="0.35">
      <c r="A24" s="47" t="s">
        <v>1470</v>
      </c>
      <c r="B24" s="95">
        <f t="shared" si="0"/>
        <v>2200</v>
      </c>
      <c r="C24" s="92">
        <v>3.1155480575999999</v>
      </c>
      <c r="D24" s="172">
        <v>2.5497853889505571</v>
      </c>
      <c r="E24" s="172">
        <v>2.0117221989265897</v>
      </c>
      <c r="F24" s="141">
        <v>90849.627180619238</v>
      </c>
      <c r="G24" s="141">
        <v>93026.205218869247</v>
      </c>
      <c r="H24" s="141">
        <v>106851.18908386925</v>
      </c>
      <c r="I24" s="141">
        <v>98073.46689024425</v>
      </c>
      <c r="J24" s="141">
        <v>120030.62618161921</v>
      </c>
    </row>
    <row r="25" spans="1:10" ht="14.5" x14ac:dyDescent="0.35">
      <c r="A25" s="43" t="s">
        <v>1471</v>
      </c>
      <c r="B25" s="97">
        <f t="shared" si="0"/>
        <v>2300</v>
      </c>
      <c r="C25" s="92">
        <v>3.285929592</v>
      </c>
      <c r="D25" s="172">
        <v>2.6892267774087908</v>
      </c>
      <c r="E25" s="172">
        <v>2.1217382566803877</v>
      </c>
      <c r="F25" s="141">
        <v>94501.840384897543</v>
      </c>
      <c r="G25" s="141">
        <v>96777.353788522567</v>
      </c>
      <c r="H25" s="141">
        <v>111230.74601102254</v>
      </c>
      <c r="I25" s="141">
        <v>102054.03644496006</v>
      </c>
      <c r="J25" s="141">
        <v>125009.24843139753</v>
      </c>
    </row>
    <row r="26" spans="1:10" ht="14.5" x14ac:dyDescent="0.35">
      <c r="A26" s="47" t="s">
        <v>1472</v>
      </c>
      <c r="B26" s="95">
        <f t="shared" si="0"/>
        <v>2400</v>
      </c>
      <c r="C26" s="92">
        <v>3.4441410167999993</v>
      </c>
      <c r="D26" s="172">
        <v>2.8187080666914355</v>
      </c>
      <c r="E26" s="172">
        <v>2.223896024594628</v>
      </c>
      <c r="F26" s="141">
        <v>98228.227713096654</v>
      </c>
      <c r="G26" s="141">
        <v>100602.67648209665</v>
      </c>
      <c r="H26" s="141">
        <v>115684.47706209664</v>
      </c>
      <c r="I26" s="141">
        <v>106108.78012359663</v>
      </c>
      <c r="J26" s="141">
        <v>130062.04480509665</v>
      </c>
    </row>
    <row r="27" spans="1:10" ht="14.5" x14ac:dyDescent="0.35">
      <c r="A27" s="43" t="s">
        <v>1473</v>
      </c>
      <c r="B27" s="97">
        <f t="shared" si="0"/>
        <v>2500</v>
      </c>
      <c r="C27" s="92">
        <v>3.6023524416000008</v>
      </c>
      <c r="D27" s="172">
        <v>2.9481893559740824</v>
      </c>
      <c r="E27" s="172">
        <v>2.32605379250887</v>
      </c>
      <c r="F27" s="141">
        <v>103355.09314294244</v>
      </c>
      <c r="G27" s="141">
        <v>105828.47727731745</v>
      </c>
      <c r="H27" s="141">
        <v>121538.68621481746</v>
      </c>
      <c r="I27" s="141">
        <v>111564.00190387995</v>
      </c>
      <c r="J27" s="141">
        <v>136515.31928044243</v>
      </c>
    </row>
    <row r="28" spans="1:10" ht="14.5" x14ac:dyDescent="0.35">
      <c r="A28" s="47" t="s">
        <v>1474</v>
      </c>
      <c r="B28" s="95">
        <f t="shared" si="0"/>
        <v>2600</v>
      </c>
      <c r="C28" s="92">
        <v>3.7727339760000009</v>
      </c>
      <c r="D28" s="172">
        <v>3.0876307444323161</v>
      </c>
      <c r="E28" s="172">
        <v>2.4360698502626681</v>
      </c>
      <c r="F28" s="141">
        <v>107005.54029665126</v>
      </c>
      <c r="G28" s="141">
        <v>109577.85979640123</v>
      </c>
      <c r="H28" s="141">
        <v>125916.47709140125</v>
      </c>
      <c r="I28" s="141">
        <v>115542.80540802622</v>
      </c>
      <c r="J28" s="141">
        <v>141492.17547965128</v>
      </c>
    </row>
    <row r="29" spans="1:10" ht="14.5" x14ac:dyDescent="0.35">
      <c r="A29" s="43" t="s">
        <v>1475</v>
      </c>
      <c r="B29" s="97">
        <f t="shared" si="0"/>
        <v>2700</v>
      </c>
      <c r="C29" s="92">
        <v>3.9309454007999998</v>
      </c>
      <c r="D29" s="172">
        <v>3.2171120337149604</v>
      </c>
      <c r="E29" s="172">
        <v>2.5382276181769079</v>
      </c>
      <c r="F29" s="141">
        <v>110634.79484352548</v>
      </c>
      <c r="G29" s="141">
        <v>113306.04970865048</v>
      </c>
      <c r="H29" s="141">
        <v>130273.07536115046</v>
      </c>
      <c r="I29" s="141">
        <v>119500.41630533797</v>
      </c>
      <c r="J29" s="141">
        <v>146447.8390720255</v>
      </c>
    </row>
    <row r="30" spans="1:10" ht="14.5" x14ac:dyDescent="0.35">
      <c r="A30" s="47" t="s">
        <v>1476</v>
      </c>
      <c r="B30" s="95">
        <f t="shared" si="0"/>
        <v>2800</v>
      </c>
      <c r="C30" s="92">
        <v>4.0891568255999999</v>
      </c>
      <c r="D30" s="172">
        <v>3.3465933229976059</v>
      </c>
      <c r="E30" s="172">
        <v>2.640385386091149</v>
      </c>
      <c r="F30" s="141">
        <v>114355.88402001598</v>
      </c>
      <c r="G30" s="141">
        <v>117126.074250516</v>
      </c>
      <c r="H30" s="141">
        <v>134721.50826051598</v>
      </c>
      <c r="I30" s="141">
        <v>123549.86183226597</v>
      </c>
      <c r="J30" s="141">
        <v>151495.33729401595</v>
      </c>
    </row>
    <row r="31" spans="1:10" ht="14.5" x14ac:dyDescent="0.35">
      <c r="A31" s="43" t="s">
        <v>1477</v>
      </c>
      <c r="B31" s="97">
        <f t="shared" si="0"/>
        <v>2900</v>
      </c>
      <c r="C31" s="92">
        <v>4.2595383599999996</v>
      </c>
      <c r="D31" s="172">
        <v>3.4860347114558392</v>
      </c>
      <c r="E31" s="172">
        <v>2.7504014438449467</v>
      </c>
      <c r="F31" s="141">
        <v>118175.87202840076</v>
      </c>
      <c r="G31" s="141">
        <v>121044.99762427577</v>
      </c>
      <c r="H31" s="141">
        <v>139268.83999177575</v>
      </c>
      <c r="I31" s="141">
        <v>127698.20619108826</v>
      </c>
      <c r="J31" s="141">
        <v>156641.7343479007</v>
      </c>
    </row>
    <row r="32" spans="1:10" ht="14.5" x14ac:dyDescent="0.35">
      <c r="A32" s="47" t="s">
        <v>1478</v>
      </c>
      <c r="B32" s="95">
        <f t="shared" si="0"/>
        <v>3000</v>
      </c>
      <c r="C32" s="92">
        <v>4.4177497848000007</v>
      </c>
      <c r="D32" s="172">
        <v>3.6155160007384857</v>
      </c>
      <c r="E32" s="172">
        <v>2.8525592117591883</v>
      </c>
      <c r="F32" s="141">
        <v>121988.7958345074</v>
      </c>
      <c r="G32" s="141">
        <v>124956.8567957574</v>
      </c>
      <c r="H32" s="141">
        <v>143809.10752075739</v>
      </c>
      <c r="I32" s="141">
        <v>131839.4863476324</v>
      </c>
      <c r="J32" s="141">
        <v>161781.06719950738</v>
      </c>
    </row>
    <row r="33" spans="1:10" ht="14.5" x14ac:dyDescent="0.35">
      <c r="A33" s="43" t="s">
        <v>1479</v>
      </c>
      <c r="B33" s="97">
        <f t="shared" si="0"/>
        <v>3100</v>
      </c>
      <c r="C33" s="92">
        <v>4.5881313192000004</v>
      </c>
      <c r="D33" s="172">
        <v>3.754957389196719</v>
      </c>
      <c r="E33" s="173">
        <v>2.9625752695129859</v>
      </c>
      <c r="F33" s="141">
        <v>134617.84408376724</v>
      </c>
      <c r="G33" s="141">
        <v>137684.84041039227</v>
      </c>
      <c r="H33" s="141">
        <v>157165.49949289227</v>
      </c>
      <c r="I33" s="141">
        <v>144796.89094732972</v>
      </c>
      <c r="J33" s="141">
        <v>175736.52449426727</v>
      </c>
    </row>
    <row r="34" spans="1:10" ht="14.5" x14ac:dyDescent="0.35">
      <c r="A34" s="47" t="s">
        <v>1480</v>
      </c>
      <c r="B34" s="95">
        <v>3200</v>
      </c>
      <c r="C34" s="92">
        <v>4.2838785791999987</v>
      </c>
      <c r="D34" s="172">
        <v>3.5059549098070151</v>
      </c>
      <c r="E34" s="173">
        <v>2.7661180235240601</v>
      </c>
      <c r="F34" s="141">
        <v>137538.91235225525</v>
      </c>
      <c r="G34" s="141">
        <v>140704.84404425521</v>
      </c>
      <c r="H34" s="141">
        <v>160813.91148425525</v>
      </c>
      <c r="I34" s="141">
        <v>148046.31556625522</v>
      </c>
      <c r="J34" s="141">
        <v>179984.00180825527</v>
      </c>
    </row>
    <row r="35" spans="1:10" ht="14.5" x14ac:dyDescent="0.35">
      <c r="A35" s="43" t="s">
        <v>1481</v>
      </c>
      <c r="B35" s="97">
        <v>3300</v>
      </c>
      <c r="C35" s="92">
        <v>4.4542601136000002</v>
      </c>
      <c r="D35" s="172">
        <v>3.6453962982652497</v>
      </c>
      <c r="E35" s="172">
        <v>2.8761340812778591</v>
      </c>
      <c r="F35" s="141">
        <v>141076.33226951334</v>
      </c>
      <c r="G35" s="141">
        <v>144341.19932688831</v>
      </c>
      <c r="H35" s="141">
        <v>165078.6751243883</v>
      </c>
      <c r="I35" s="141">
        <v>151912.09183395086</v>
      </c>
      <c r="J35" s="141">
        <v>184847.83077101334</v>
      </c>
    </row>
    <row r="36" spans="1:10" ht="14.5" x14ac:dyDescent="0.35">
      <c r="A36" s="47" t="s">
        <v>1482</v>
      </c>
      <c r="B36" s="95">
        <v>3400</v>
      </c>
      <c r="C36" s="92">
        <v>4.624641647999999</v>
      </c>
      <c r="D36" s="172">
        <v>3.7848376867234821</v>
      </c>
      <c r="E36" s="172">
        <v>2.9861501390316563</v>
      </c>
      <c r="F36" s="141">
        <v>144686.16026012262</v>
      </c>
      <c r="G36" s="141">
        <v>148049.96268287266</v>
      </c>
      <c r="H36" s="141">
        <v>169415.84683787264</v>
      </c>
      <c r="I36" s="141">
        <v>155850.27617499759</v>
      </c>
      <c r="J36" s="141">
        <v>189784.06780712263</v>
      </c>
    </row>
    <row r="37" spans="1:10" ht="14.5" x14ac:dyDescent="0.35">
      <c r="A37" s="43" t="s">
        <v>1483</v>
      </c>
      <c r="B37" s="97">
        <v>3500</v>
      </c>
      <c r="C37" s="92">
        <v>4.7828530728</v>
      </c>
      <c r="D37" s="172">
        <v>3.9143189760061285</v>
      </c>
      <c r="E37" s="172">
        <v>3.0883079069458979</v>
      </c>
      <c r="F37" s="141">
        <v>148359.5660712354</v>
      </c>
      <c r="G37" s="141">
        <v>151822.30385936046</v>
      </c>
      <c r="H37" s="141">
        <v>173816.59637186042</v>
      </c>
      <c r="I37" s="141">
        <v>159852.03833654791</v>
      </c>
      <c r="J37" s="141">
        <v>194783.88266373539</v>
      </c>
    </row>
    <row r="38" spans="1:10" ht="14.5" x14ac:dyDescent="0.35">
      <c r="A38" s="47" t="s">
        <v>1484</v>
      </c>
      <c r="B38" s="95">
        <v>3600</v>
      </c>
      <c r="C38" s="92">
        <v>4.9410644975999984</v>
      </c>
      <c r="D38" s="172">
        <v>4.0438002652887732</v>
      </c>
      <c r="E38" s="172">
        <v>3.1904656748601377</v>
      </c>
      <c r="F38" s="141">
        <v>151939.37120216258</v>
      </c>
      <c r="G38" s="141">
        <v>155501.04435566254</v>
      </c>
      <c r="H38" s="141">
        <v>178123.74522566257</v>
      </c>
      <c r="I38" s="141">
        <v>163760.19981791254</v>
      </c>
      <c r="J38" s="141">
        <v>199690.09684016256</v>
      </c>
    </row>
    <row r="39" spans="1:10" ht="14.5" x14ac:dyDescent="0.35">
      <c r="A39" s="43" t="s">
        <v>1485</v>
      </c>
      <c r="B39" s="97">
        <v>3700</v>
      </c>
      <c r="C39" s="92">
        <v>5.0992759223999995</v>
      </c>
      <c r="D39" s="172">
        <v>4.1732815545714192</v>
      </c>
      <c r="E39" s="172">
        <v>3.2926234427743792</v>
      </c>
      <c r="F39" s="141">
        <v>155798.21232307728</v>
      </c>
      <c r="G39" s="141">
        <v>159458.82084195229</v>
      </c>
      <c r="H39" s="141">
        <v>182709.93006945227</v>
      </c>
      <c r="I39" s="141">
        <v>167947.3972892648</v>
      </c>
      <c r="J39" s="141">
        <v>204875.3470065773</v>
      </c>
    </row>
    <row r="40" spans="1:10" ht="14.5" x14ac:dyDescent="0.35">
      <c r="A40" s="47" t="s">
        <v>1486</v>
      </c>
      <c r="B40" s="95">
        <v>3800</v>
      </c>
      <c r="C40" s="92">
        <v>5.2574873471999988</v>
      </c>
      <c r="D40" s="172">
        <v>4.3027628438540644</v>
      </c>
      <c r="E40" s="172">
        <v>3.3947812106886195</v>
      </c>
      <c r="F40" s="141">
        <v>159575.81511779307</v>
      </c>
      <c r="G40" s="141">
        <v>163335.35900204303</v>
      </c>
      <c r="H40" s="141">
        <v>187214.87658704305</v>
      </c>
      <c r="I40" s="141">
        <v>172053.35643441809</v>
      </c>
      <c r="J40" s="141">
        <v>209979.35884679307</v>
      </c>
    </row>
    <row r="41" spans="1:10" ht="14.5" x14ac:dyDescent="0.35">
      <c r="A41" s="43" t="s">
        <v>1487</v>
      </c>
      <c r="B41" s="97">
        <v>3900</v>
      </c>
      <c r="C41" s="92">
        <v>5.4278688815999994</v>
      </c>
      <c r="D41" s="172">
        <v>4.4422042323122977</v>
      </c>
      <c r="E41" s="172">
        <v>3.504797268442418</v>
      </c>
      <c r="F41" s="141">
        <v>163312.79874940947</v>
      </c>
      <c r="G41" s="141">
        <v>167171.27799903441</v>
      </c>
      <c r="H41" s="141">
        <v>191679.20394153442</v>
      </c>
      <c r="I41" s="141">
        <v>176118.69641647194</v>
      </c>
      <c r="J41" s="141">
        <v>215042.75152390939</v>
      </c>
    </row>
    <row r="42" spans="1:10" ht="14.5" x14ac:dyDescent="0.35">
      <c r="A42" s="47" t="s">
        <v>1488</v>
      </c>
      <c r="B42" s="95">
        <v>4000</v>
      </c>
      <c r="C42" s="92">
        <v>5.5982504159999991</v>
      </c>
      <c r="D42" s="172">
        <v>4.5816456207705318</v>
      </c>
      <c r="E42" s="172">
        <v>3.6148133261962156</v>
      </c>
      <c r="F42" s="141">
        <v>166924.3927905882</v>
      </c>
      <c r="G42" s="141">
        <v>170881.80740558825</v>
      </c>
      <c r="H42" s="141">
        <v>196018.14170558826</v>
      </c>
      <c r="I42" s="141">
        <v>180058.6468080882</v>
      </c>
      <c r="J42" s="141">
        <v>219980.75461058819</v>
      </c>
    </row>
    <row r="43" spans="1:10" ht="14.5" x14ac:dyDescent="0.35">
      <c r="A43" s="43" t="s">
        <v>1489</v>
      </c>
      <c r="B43" s="97">
        <v>4100</v>
      </c>
      <c r="C43" s="92">
        <v>5.7564618407999992</v>
      </c>
      <c r="D43" s="172">
        <v>4.711126910053177</v>
      </c>
      <c r="E43" s="172">
        <v>3.7169710941104563</v>
      </c>
      <c r="F43" s="141">
        <v>170730.25239441672</v>
      </c>
      <c r="G43" s="141">
        <v>174786.60237479169</v>
      </c>
      <c r="H43" s="141">
        <v>200551.34503229175</v>
      </c>
      <c r="I43" s="141">
        <v>184192.86276235423</v>
      </c>
      <c r="J43" s="141">
        <v>225113.02325991675</v>
      </c>
    </row>
    <row r="44" spans="1:10" ht="14.5" x14ac:dyDescent="0.35">
      <c r="A44" s="47" t="s">
        <v>1490</v>
      </c>
      <c r="B44" s="95">
        <v>4200</v>
      </c>
      <c r="C44" s="92">
        <v>5.9146732655999994</v>
      </c>
      <c r="D44" s="172">
        <v>4.840608199335823</v>
      </c>
      <c r="E44" s="172">
        <v>3.8191288620246975</v>
      </c>
      <c r="F44" s="141">
        <v>174499.02493628475</v>
      </c>
      <c r="G44" s="141">
        <v>178654.31028203477</v>
      </c>
      <c r="H44" s="141">
        <v>205047.46129703478</v>
      </c>
      <c r="I44" s="141">
        <v>188289.99165465983</v>
      </c>
      <c r="J44" s="141">
        <v>230208.20484728477</v>
      </c>
    </row>
    <row r="45" spans="1:10" ht="14.5" x14ac:dyDescent="0.35">
      <c r="A45" s="43" t="s">
        <v>1491</v>
      </c>
      <c r="B45" s="97">
        <v>4300</v>
      </c>
      <c r="C45" s="92">
        <v>6.0728846903999996</v>
      </c>
      <c r="D45" s="172">
        <v>4.9700894886184681</v>
      </c>
      <c r="E45" s="172">
        <v>3.9212866299389386</v>
      </c>
      <c r="F45" s="141">
        <v>178138.87578657636</v>
      </c>
      <c r="G45" s="141">
        <v>182393.09649770136</v>
      </c>
      <c r="H45" s="141">
        <v>209414.65587020133</v>
      </c>
      <c r="I45" s="141">
        <v>192258.19885538879</v>
      </c>
      <c r="J45" s="141">
        <v>235174.46474307636</v>
      </c>
    </row>
    <row r="46" spans="1:10" ht="14.5" x14ac:dyDescent="0.35">
      <c r="A46" s="47" t="s">
        <v>1492</v>
      </c>
      <c r="B46" s="95">
        <v>4400</v>
      </c>
      <c r="C46" s="92">
        <v>6.2310961151999988</v>
      </c>
      <c r="D46" s="172">
        <v>5.0995707779011132</v>
      </c>
      <c r="E46" s="172">
        <v>4.0234443978531793</v>
      </c>
      <c r="F46" s="141">
        <v>181628.61233845682</v>
      </c>
      <c r="G46" s="141">
        <v>185981.76841495684</v>
      </c>
      <c r="H46" s="141">
        <v>213631.73614495684</v>
      </c>
      <c r="I46" s="141">
        <v>196076.29175770684</v>
      </c>
      <c r="J46" s="141">
        <v>239990.6103404568</v>
      </c>
    </row>
    <row r="47" spans="1:10" ht="14.5" x14ac:dyDescent="0.35">
      <c r="A47" s="43" t="s">
        <v>1493</v>
      </c>
      <c r="B47" s="97">
        <v>4500</v>
      </c>
      <c r="C47" s="92">
        <v>6.4014776495999994</v>
      </c>
      <c r="D47" s="172">
        <v>5.2390121663593474</v>
      </c>
      <c r="E47" s="172">
        <v>4.1334604556069774</v>
      </c>
      <c r="F47" s="141">
        <v>185287.88974501326</v>
      </c>
      <c r="G47" s="141">
        <v>189739.98118688827</v>
      </c>
      <c r="H47" s="141">
        <v>218018.35727438828</v>
      </c>
      <c r="I47" s="141">
        <v>200063.92551470079</v>
      </c>
      <c r="J47" s="141">
        <v>244976.29679251328</v>
      </c>
    </row>
    <row r="48" spans="1:10" ht="14.5" x14ac:dyDescent="0.35">
      <c r="A48" s="47" t="s">
        <v>1494</v>
      </c>
      <c r="B48" s="95">
        <v>4600</v>
      </c>
      <c r="C48" s="92">
        <v>6.5718591839999991</v>
      </c>
      <c r="D48" s="172">
        <v>5.3784535548175807</v>
      </c>
      <c r="E48" s="172">
        <v>4.2434765133607746</v>
      </c>
      <c r="F48" s="141">
        <v>188901.24983676171</v>
      </c>
      <c r="G48" s="141">
        <v>193452.2766440117</v>
      </c>
      <c r="H48" s="141">
        <v>222359.06108901161</v>
      </c>
      <c r="I48" s="141">
        <v>204005.64195688665</v>
      </c>
      <c r="J48" s="141">
        <v>249916.06592976165</v>
      </c>
    </row>
    <row r="49" spans="1:10" ht="14.5" x14ac:dyDescent="0.35">
      <c r="A49" s="43" t="s">
        <v>1495</v>
      </c>
      <c r="B49" s="97">
        <v>4700</v>
      </c>
      <c r="C49" s="92">
        <v>6.7300706087999993</v>
      </c>
      <c r="D49" s="172">
        <v>5.5079348441002258</v>
      </c>
      <c r="E49" s="172">
        <v>4.3456342812750162</v>
      </c>
      <c r="F49" s="141">
        <v>192784.81566564995</v>
      </c>
      <c r="G49" s="141">
        <v>197434.77783827501</v>
      </c>
      <c r="H49" s="141">
        <v>226969.97064077493</v>
      </c>
      <c r="I49" s="141">
        <v>208217.56413621249</v>
      </c>
      <c r="J49" s="141">
        <v>255126.04080414996</v>
      </c>
    </row>
    <row r="50" spans="1:10" ht="14.5" x14ac:dyDescent="0.35">
      <c r="A50" s="47" t="s">
        <v>1496</v>
      </c>
      <c r="B50" s="95">
        <v>4800</v>
      </c>
      <c r="C50" s="92">
        <v>6.8882820335999986</v>
      </c>
      <c r="D50" s="172">
        <v>5.637416133382871</v>
      </c>
      <c r="E50" s="172">
        <v>4.447792049189256</v>
      </c>
      <c r="F50" s="141">
        <v>196474.11593188869</v>
      </c>
      <c r="G50" s="141">
        <v>201223.01346988868</v>
      </c>
      <c r="H50" s="141">
        <v>231386.6146298887</v>
      </c>
      <c r="I50" s="141">
        <v>212235.22075288874</v>
      </c>
      <c r="J50" s="141">
        <v>260141.75011588863</v>
      </c>
    </row>
    <row r="51" spans="1:10" ht="14.5" x14ac:dyDescent="0.35">
      <c r="A51" s="43" t="s">
        <v>1497</v>
      </c>
      <c r="B51" s="97">
        <v>4900</v>
      </c>
      <c r="C51" s="92">
        <v>7.0464934583999987</v>
      </c>
      <c r="D51" s="172">
        <v>5.766897422665517</v>
      </c>
      <c r="E51" s="172">
        <v>4.5499498171034976</v>
      </c>
      <c r="F51" s="141">
        <v>200048.6229111072</v>
      </c>
      <c r="G51" s="141">
        <v>204896.45581448212</v>
      </c>
      <c r="H51" s="141">
        <v>235688.46533198212</v>
      </c>
      <c r="I51" s="141">
        <v>216138.08408254466</v>
      </c>
      <c r="J51" s="141">
        <v>265042.66614060715</v>
      </c>
    </row>
    <row r="52" spans="1:10" ht="14.5" x14ac:dyDescent="0.35">
      <c r="A52" s="47" t="s">
        <v>1498</v>
      </c>
      <c r="B52" s="95">
        <v>5000</v>
      </c>
      <c r="C52" s="92">
        <v>7.204704883199998</v>
      </c>
      <c r="D52" s="172">
        <v>5.8963787119481612</v>
      </c>
      <c r="E52" s="172">
        <v>4.6521075850177374</v>
      </c>
      <c r="F52" s="141">
        <v>203547.18971583535</v>
      </c>
      <c r="G52" s="141">
        <v>208493.95798458531</v>
      </c>
      <c r="H52" s="141">
        <v>239914.37585958536</v>
      </c>
      <c r="I52" s="141">
        <v>219965.00723771032</v>
      </c>
      <c r="J52" s="141">
        <v>269867.64199083531</v>
      </c>
    </row>
    <row r="53" spans="1:10" ht="14.5" x14ac:dyDescent="0.35">
      <c r="A53" s="43" t="s">
        <v>1499</v>
      </c>
      <c r="B53" s="97">
        <v>5100</v>
      </c>
      <c r="C53" s="92">
        <v>7.3750864175999986</v>
      </c>
      <c r="D53" s="172">
        <v>6.0358201004063954</v>
      </c>
      <c r="E53" s="172">
        <v>4.7621236427715363</v>
      </c>
      <c r="F53" s="141">
        <v>207104.03618935839</v>
      </c>
      <c r="G53" s="141">
        <v>212149.7398234834</v>
      </c>
      <c r="H53" s="141">
        <v>244198.56605598339</v>
      </c>
      <c r="I53" s="141">
        <v>223850.21006167089</v>
      </c>
      <c r="J53" s="141">
        <v>274750.89750985836</v>
      </c>
    </row>
    <row r="54" spans="1:10" ht="14.5" x14ac:dyDescent="0.35">
      <c r="A54" s="47" t="s">
        <v>1500</v>
      </c>
      <c r="B54" s="95">
        <v>5200</v>
      </c>
      <c r="C54" s="92">
        <v>7.5454679519999983</v>
      </c>
      <c r="D54" s="172">
        <v>6.1752614888646287</v>
      </c>
      <c r="E54" s="172">
        <v>4.8721397005253335</v>
      </c>
      <c r="F54" s="141">
        <v>210553.15357813938</v>
      </c>
      <c r="G54" s="141">
        <v>215697.79257763937</v>
      </c>
      <c r="H54" s="141">
        <v>248375.02716763943</v>
      </c>
      <c r="I54" s="141">
        <v>227627.68380088938</v>
      </c>
      <c r="J54" s="141">
        <v>279526.42394413945</v>
      </c>
    </row>
    <row r="55" spans="1:10" ht="14.5" x14ac:dyDescent="0.35">
      <c r="A55" s="43" t="s">
        <v>1501</v>
      </c>
      <c r="B55" s="97">
        <v>5300</v>
      </c>
      <c r="C55" s="92">
        <v>7.7036793767999985</v>
      </c>
      <c r="D55" s="172">
        <v>6.3047427781472747</v>
      </c>
      <c r="E55" s="172">
        <v>4.9742974684395742</v>
      </c>
      <c r="F55" s="141">
        <v>214009.33516919852</v>
      </c>
      <c r="G55" s="141">
        <v>219252.90953407355</v>
      </c>
      <c r="H55" s="141">
        <v>252558.55248157351</v>
      </c>
      <c r="I55" s="141">
        <v>231412.22174238606</v>
      </c>
      <c r="J55" s="141">
        <v>284309.01458069857</v>
      </c>
    </row>
    <row r="56" spans="1:10" ht="14.5" x14ac:dyDescent="0.35">
      <c r="A56" s="47" t="s">
        <v>1502</v>
      </c>
      <c r="B56" s="95">
        <v>5400</v>
      </c>
      <c r="C56" s="92">
        <v>7.8618908015999978</v>
      </c>
      <c r="D56" s="172">
        <v>6.4342240674299198</v>
      </c>
      <c r="E56" s="172">
        <v>5.0764552363538149</v>
      </c>
      <c r="F56" s="141">
        <v>217624.4613115165</v>
      </c>
      <c r="G56" s="141">
        <v>222966.97104176652</v>
      </c>
      <c r="H56" s="141">
        <v>256901.02234676652</v>
      </c>
      <c r="I56" s="141">
        <v>235355.70423514151</v>
      </c>
      <c r="J56" s="141">
        <v>289250.5497685165</v>
      </c>
    </row>
    <row r="57" spans="1:10" ht="14.5" x14ac:dyDescent="0.35">
      <c r="A57" s="43" t="s">
        <v>1503</v>
      </c>
      <c r="B57" s="97">
        <v>5500</v>
      </c>
      <c r="C57" s="92">
        <v>8.020102226399997</v>
      </c>
      <c r="D57" s="172">
        <v>6.5637053567125641</v>
      </c>
      <c r="E57" s="172">
        <v>5.1786130042680556</v>
      </c>
      <c r="F57" s="141">
        <v>220029.84281369823</v>
      </c>
      <c r="G57" s="141">
        <v>225471.28790932323</v>
      </c>
      <c r="H57" s="141">
        <v>260033.74757182325</v>
      </c>
      <c r="I57" s="141">
        <v>238089.44208776072</v>
      </c>
      <c r="J57" s="141">
        <v>292982.34031619824</v>
      </c>
    </row>
    <row r="58" spans="1:10" ht="14.5" x14ac:dyDescent="0.35">
      <c r="A58" s="47" t="s">
        <v>1504</v>
      </c>
      <c r="B58" s="95">
        <v>5600</v>
      </c>
      <c r="C58" s="92">
        <v>8.1783136511999981</v>
      </c>
      <c r="D58" s="172">
        <v>6.693186645995211</v>
      </c>
      <c r="E58" s="172">
        <v>5.2807707721822972</v>
      </c>
      <c r="F58" s="141">
        <v>223622.01029861209</v>
      </c>
      <c r="G58" s="141">
        <v>229162.39075961214</v>
      </c>
      <c r="H58" s="141">
        <v>264353.25877961214</v>
      </c>
      <c r="I58" s="141">
        <v>242009.96592311209</v>
      </c>
      <c r="J58" s="141">
        <v>297900.916846612</v>
      </c>
    </row>
    <row r="59" spans="1:10" ht="14.5" x14ac:dyDescent="0.35">
      <c r="A59" s="43" t="s">
        <v>1505</v>
      </c>
      <c r="B59" s="97">
        <v>5700</v>
      </c>
      <c r="C59" s="92">
        <v>8.3486951855999987</v>
      </c>
      <c r="D59" s="172">
        <v>6.8326280344534451</v>
      </c>
      <c r="E59" s="172">
        <v>5.3907868299360953</v>
      </c>
      <c r="F59" s="141">
        <v>227316.60871655948</v>
      </c>
      <c r="G59" s="141">
        <v>232955.92454293446</v>
      </c>
      <c r="H59" s="141">
        <v>268775.20092043444</v>
      </c>
      <c r="I59" s="141">
        <v>246032.92069149698</v>
      </c>
      <c r="J59" s="141">
        <v>302921.9243100594</v>
      </c>
    </row>
    <row r="60" spans="1:10" ht="14.5" x14ac:dyDescent="0.35">
      <c r="A60" s="47" t="s">
        <v>1506</v>
      </c>
      <c r="B60" s="95">
        <v>5800</v>
      </c>
      <c r="C60" s="92">
        <v>8.5190767199999975</v>
      </c>
      <c r="D60" s="172">
        <v>6.9720694229116775</v>
      </c>
      <c r="E60" s="172">
        <v>5.5008028876898925</v>
      </c>
      <c r="F60" s="141">
        <v>232109.69058876179</v>
      </c>
      <c r="G60" s="141">
        <v>237847.94178051181</v>
      </c>
      <c r="H60" s="141">
        <v>274295.62651551177</v>
      </c>
      <c r="I60" s="141">
        <v>251154.35891413683</v>
      </c>
      <c r="J60" s="141">
        <v>309041.41522776178</v>
      </c>
    </row>
    <row r="61" spans="1:10" ht="14.5" x14ac:dyDescent="0.35">
      <c r="A61" s="43" t="s">
        <v>1507</v>
      </c>
      <c r="B61" s="97">
        <v>5900</v>
      </c>
      <c r="C61" s="92">
        <v>8.6772881447999985</v>
      </c>
      <c r="D61" s="172">
        <v>7.1015507121943235</v>
      </c>
      <c r="E61" s="172">
        <v>5.602960655604134</v>
      </c>
      <c r="F61" s="141">
        <v>235777.79824816604</v>
      </c>
      <c r="G61" s="141">
        <v>241614.98480529111</v>
      </c>
      <c r="H61" s="141">
        <v>278691.07789779111</v>
      </c>
      <c r="I61" s="141">
        <v>255150.82292397856</v>
      </c>
      <c r="J61" s="141">
        <v>314035.93193266611</v>
      </c>
    </row>
    <row r="62" spans="1:10" ht="15" thickBot="1" x14ac:dyDescent="0.4">
      <c r="A62" s="61" t="s">
        <v>1508</v>
      </c>
      <c r="B62" s="174">
        <v>6000</v>
      </c>
      <c r="C62" s="93">
        <v>8.8354995695999978</v>
      </c>
      <c r="D62" s="175">
        <v>7.2310320014769687</v>
      </c>
      <c r="E62" s="175">
        <v>5.7051184235183747</v>
      </c>
      <c r="F62" s="141">
        <v>239490.05717180882</v>
      </c>
      <c r="G62" s="141">
        <v>245426.17909430884</v>
      </c>
      <c r="H62" s="141">
        <v>283130.68054430885</v>
      </c>
      <c r="I62" s="141">
        <v>259191.43819805881</v>
      </c>
      <c r="J62" s="141">
        <v>319074.59990180883</v>
      </c>
    </row>
    <row r="63" spans="1:10" x14ac:dyDescent="0.25">
      <c r="A63" s="6"/>
      <c r="B63" s="6"/>
      <c r="C63" s="6"/>
      <c r="D63" s="6"/>
      <c r="E63" s="6"/>
      <c r="F63" s="60"/>
      <c r="G63" s="6"/>
      <c r="H63" s="6"/>
      <c r="I63" s="6"/>
      <c r="J63" s="6"/>
    </row>
    <row r="64" spans="1:10" ht="13" x14ac:dyDescent="0.3">
      <c r="A64" s="56" t="s">
        <v>1162</v>
      </c>
      <c r="B64" s="56"/>
      <c r="C64" s="56"/>
      <c r="D64" s="56"/>
      <c r="E64" s="56"/>
      <c r="F64" s="56"/>
      <c r="G64" s="5"/>
      <c r="H64" s="5"/>
      <c r="I64" s="5"/>
      <c r="J64" s="5"/>
    </row>
    <row r="65" spans="1:10" ht="13" x14ac:dyDescent="0.3">
      <c r="A65" s="56" t="s">
        <v>1156</v>
      </c>
      <c r="B65" s="56"/>
      <c r="C65" s="56"/>
      <c r="D65" s="56"/>
      <c r="E65" s="56"/>
      <c r="F65" s="56"/>
      <c r="G65" s="5"/>
      <c r="H65" s="5"/>
      <c r="I65" s="5"/>
      <c r="J65" s="5"/>
    </row>
    <row r="66" spans="1:10" ht="13" x14ac:dyDescent="0.3">
      <c r="A66" s="56" t="s">
        <v>1148</v>
      </c>
      <c r="B66" s="6"/>
      <c r="C66" s="6"/>
      <c r="D66" s="6"/>
      <c r="E66" s="6"/>
      <c r="F66" s="6"/>
      <c r="G66" s="6"/>
      <c r="H66" s="6"/>
      <c r="I66" s="6"/>
      <c r="J66" s="6"/>
    </row>
  </sheetData>
  <mergeCells count="13">
    <mergeCell ref="D6:D7"/>
    <mergeCell ref="E6:E7"/>
    <mergeCell ref="F6:G6"/>
    <mergeCell ref="I6:J6"/>
    <mergeCell ref="A1:J1"/>
    <mergeCell ref="A2:B2"/>
    <mergeCell ref="C2:D2"/>
    <mergeCell ref="A3:G3"/>
    <mergeCell ref="A5:A7"/>
    <mergeCell ref="B5:B7"/>
    <mergeCell ref="C5:E5"/>
    <mergeCell ref="F5:J5"/>
    <mergeCell ref="C6:C7"/>
  </mergeCells>
  <conditionalFormatting sqref="C8:C62">
    <cfRule type="expression" dxfId="25" priority="8">
      <formula>MOD(ROW(C1046151),2)=0</formula>
    </cfRule>
  </conditionalFormatting>
  <conditionalFormatting sqref="D8:D62">
    <cfRule type="expression" dxfId="24" priority="7">
      <formula>MOD(ROW(D1046151),2)=0</formula>
    </cfRule>
  </conditionalFormatting>
  <conditionalFormatting sqref="E8:E62">
    <cfRule type="expression" dxfId="23" priority="6">
      <formula>MOD(ROW(E1046151),2)=0</formula>
    </cfRule>
  </conditionalFormatting>
  <conditionalFormatting sqref="F8:J62">
    <cfRule type="expression" dxfId="22" priority="240" stopIfTrue="1">
      <formula>MOD(ROW(D1),2)=0</formula>
    </cfRule>
  </conditionalFormatting>
  <hyperlinks>
    <hyperlink ref="J3" r:id="rId1" xr:uid="{00000000-0004-0000-1500-000000000000}"/>
    <hyperlink ref="J2" r:id="rId2" xr:uid="{00000000-0004-0000-1500-000001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67"/>
  <sheetViews>
    <sheetView zoomScale="83" zoomScaleNormal="83" workbookViewId="0">
      <selection activeCell="I9" sqref="I9:K63"/>
    </sheetView>
  </sheetViews>
  <sheetFormatPr defaultRowHeight="12.5" x14ac:dyDescent="0.25"/>
  <cols>
    <col min="1" max="1" width="14.81640625" customWidth="1"/>
    <col min="2" max="2" width="12" customWidth="1"/>
    <col min="3" max="3" width="11.54296875" customWidth="1"/>
    <col min="4" max="4" width="9.90625" customWidth="1"/>
    <col min="5" max="5" width="9.81640625" customWidth="1"/>
    <col min="6" max="6" width="12.81640625" customWidth="1"/>
    <col min="7" max="7" width="12.90625" customWidth="1"/>
    <col min="8" max="8" width="15.1796875" customWidth="1"/>
  </cols>
  <sheetData>
    <row r="1" spans="1:8" x14ac:dyDescent="0.25">
      <c r="A1" s="266" t="s">
        <v>790</v>
      </c>
      <c r="B1" s="267"/>
      <c r="C1" s="267"/>
      <c r="D1" s="267"/>
      <c r="E1" s="267"/>
      <c r="F1" s="267"/>
      <c r="G1" s="267"/>
      <c r="H1" s="267"/>
    </row>
    <row r="2" spans="1:8" ht="15.5" x14ac:dyDescent="0.25">
      <c r="A2" s="268"/>
      <c r="B2" s="269"/>
      <c r="C2" s="268"/>
      <c r="D2" s="269"/>
      <c r="E2" s="118"/>
      <c r="F2" s="66"/>
      <c r="G2" s="118"/>
      <c r="H2" s="118" t="s">
        <v>786</v>
      </c>
    </row>
    <row r="3" spans="1:8" ht="15.5" x14ac:dyDescent="0.35">
      <c r="A3" s="270" t="s">
        <v>1226</v>
      </c>
      <c r="B3" s="271"/>
      <c r="C3" s="271"/>
      <c r="D3" s="271"/>
      <c r="E3" s="271"/>
      <c r="F3" s="271"/>
      <c r="G3" s="271"/>
      <c r="H3" s="65" t="s">
        <v>789</v>
      </c>
    </row>
    <row r="4" spans="1:8" ht="13" thickBot="1" x14ac:dyDescent="0.3">
      <c r="A4" s="119"/>
      <c r="B4" s="120"/>
      <c r="C4" s="120"/>
      <c r="D4" s="120"/>
      <c r="E4" s="120"/>
      <c r="F4" s="127"/>
      <c r="G4" s="120"/>
      <c r="H4" s="119"/>
    </row>
    <row r="5" spans="1:8" ht="32.5" customHeight="1" thickBot="1" x14ac:dyDescent="0.3">
      <c r="A5" s="272" t="s">
        <v>395</v>
      </c>
      <c r="B5" s="330" t="s">
        <v>787</v>
      </c>
      <c r="C5" s="278" t="s">
        <v>778</v>
      </c>
      <c r="D5" s="279"/>
      <c r="E5" s="280"/>
      <c r="F5" s="281" t="s">
        <v>1164</v>
      </c>
      <c r="G5" s="282"/>
      <c r="H5" s="283" t="s">
        <v>781</v>
      </c>
    </row>
    <row r="6" spans="1:8" x14ac:dyDescent="0.25">
      <c r="A6" s="273"/>
      <c r="B6" s="331"/>
      <c r="C6" s="284" t="s">
        <v>1165</v>
      </c>
      <c r="D6" s="286" t="s">
        <v>1166</v>
      </c>
      <c r="E6" s="288" t="s">
        <v>1167</v>
      </c>
      <c r="F6" s="333" t="s">
        <v>782</v>
      </c>
      <c r="G6" s="291"/>
      <c r="H6" s="294" t="s">
        <v>1168</v>
      </c>
    </row>
    <row r="7" spans="1:8" x14ac:dyDescent="0.25">
      <c r="A7" s="273"/>
      <c r="B7" s="331"/>
      <c r="C7" s="284"/>
      <c r="D7" s="286"/>
      <c r="E7" s="288"/>
      <c r="F7" s="334"/>
      <c r="G7" s="293"/>
      <c r="H7" s="295"/>
    </row>
    <row r="8" spans="1:8" ht="52.5" thickBot="1" x14ac:dyDescent="0.3">
      <c r="A8" s="274"/>
      <c r="B8" s="332"/>
      <c r="C8" s="284"/>
      <c r="D8" s="286"/>
      <c r="E8" s="288"/>
      <c r="F8" s="128" t="s">
        <v>780</v>
      </c>
      <c r="G8" s="122" t="s">
        <v>783</v>
      </c>
      <c r="H8" s="123" t="s">
        <v>1169</v>
      </c>
    </row>
    <row r="9" spans="1:8" ht="14.5" x14ac:dyDescent="0.35">
      <c r="A9" s="47" t="s">
        <v>1227</v>
      </c>
      <c r="B9" s="48">
        <v>600</v>
      </c>
      <c r="C9" s="100">
        <v>0.23367925685083585</v>
      </c>
      <c r="D9" s="100">
        <v>0.19124466829058409</v>
      </c>
      <c r="E9" s="100">
        <v>0.1508876575627677</v>
      </c>
      <c r="F9" s="141">
        <v>24279.576962162901</v>
      </c>
      <c r="G9" s="141">
        <v>24960.828749725402</v>
      </c>
      <c r="H9" s="141">
        <v>29313.1279057379</v>
      </c>
    </row>
    <row r="10" spans="1:8" ht="14.5" x14ac:dyDescent="0.35">
      <c r="A10" s="124" t="s">
        <v>1228</v>
      </c>
      <c r="B10" s="129">
        <f t="shared" ref="B10:B34" si="0">B9+100</f>
        <v>700</v>
      </c>
      <c r="C10" s="103">
        <v>0.30507773313286457</v>
      </c>
      <c r="D10" s="103">
        <v>0.24967765929297259</v>
      </c>
      <c r="E10" s="103">
        <v>0.19698994744904097</v>
      </c>
      <c r="F10" s="141">
        <v>27200.928024876554</v>
      </c>
      <c r="G10" s="141">
        <v>27995.721777032799</v>
      </c>
      <c r="H10" s="141">
        <v>33073.404125714056</v>
      </c>
    </row>
    <row r="11" spans="1:8" ht="14.5" x14ac:dyDescent="0.35">
      <c r="A11" s="47" t="s">
        <v>1229</v>
      </c>
      <c r="B11" s="41">
        <f t="shared" si="0"/>
        <v>800</v>
      </c>
      <c r="C11" s="103">
        <v>0.3728118458763956</v>
      </c>
      <c r="D11" s="103">
        <v>0.30511171064252129</v>
      </c>
      <c r="E11" s="103">
        <v>0.24072614272240955</v>
      </c>
      <c r="F11" s="141">
        <v>30065.76546936488</v>
      </c>
      <c r="G11" s="141">
        <v>30974.101186114884</v>
      </c>
      <c r="H11" s="141">
        <v>36777.166727464879</v>
      </c>
    </row>
    <row r="12" spans="1:8" ht="14.5" x14ac:dyDescent="0.35">
      <c r="A12" s="124" t="s">
        <v>1230</v>
      </c>
      <c r="B12" s="129">
        <f t="shared" si="0"/>
        <v>900</v>
      </c>
      <c r="C12" s="103">
        <v>0.44432001247321429</v>
      </c>
      <c r="D12" s="103">
        <v>0.36363447293291112</v>
      </c>
      <c r="E12" s="103">
        <v>0.28689926009623573</v>
      </c>
      <c r="F12" s="141">
        <v>33052.460403151585</v>
      </c>
      <c r="G12" s="141">
        <v>34074.338084495335</v>
      </c>
      <c r="H12" s="141">
        <v>40602.786818514083</v>
      </c>
    </row>
    <row r="13" spans="1:8" ht="14.5" x14ac:dyDescent="0.35">
      <c r="A13" s="47" t="s">
        <v>1231</v>
      </c>
      <c r="B13" s="41">
        <f t="shared" si="0"/>
        <v>1000</v>
      </c>
      <c r="C13" s="103">
        <v>0.51571848875524307</v>
      </c>
      <c r="D13" s="103">
        <v>0.42206746393529965</v>
      </c>
      <c r="E13" s="103">
        <v>0.33300154998250903</v>
      </c>
      <c r="F13" s="141">
        <v>35860.784229414559</v>
      </c>
      <c r="G13" s="141">
        <v>36996.203875352068</v>
      </c>
      <c r="H13" s="141">
        <v>44250.035802039558</v>
      </c>
    </row>
    <row r="14" spans="1:8" ht="14.5" x14ac:dyDescent="0.35">
      <c r="A14" s="124" t="s">
        <v>1232</v>
      </c>
      <c r="B14" s="129">
        <f t="shared" si="0"/>
        <v>1100</v>
      </c>
      <c r="C14" s="103">
        <v>0.58345260149877409</v>
      </c>
      <c r="D14" s="103">
        <v>0.47750151528484835</v>
      </c>
      <c r="E14" s="103">
        <v>0.37673774525587761</v>
      </c>
      <c r="F14" s="141">
        <v>38718.557471624721</v>
      </c>
      <c r="G14" s="141">
        <v>39967.519082155966</v>
      </c>
      <c r="H14" s="141">
        <v>47946.734201512227</v>
      </c>
    </row>
    <row r="15" spans="1:8" ht="14.5" x14ac:dyDescent="0.35">
      <c r="A15" s="47" t="s">
        <v>1233</v>
      </c>
      <c r="B15" s="41">
        <f t="shared" si="0"/>
        <v>1200</v>
      </c>
      <c r="C15" s="103">
        <v>0.65496076809559267</v>
      </c>
      <c r="D15" s="103">
        <v>0.53602427757523807</v>
      </c>
      <c r="E15" s="103">
        <v>0.42291086262970373</v>
      </c>
      <c r="F15" s="141">
        <v>41717.614759398217</v>
      </c>
      <c r="G15" s="141">
        <v>43080.118334523213</v>
      </c>
      <c r="H15" s="141">
        <v>51784.716646548208</v>
      </c>
    </row>
    <row r="16" spans="1:8" ht="14.5" x14ac:dyDescent="0.35">
      <c r="A16" s="124" t="s">
        <v>1234</v>
      </c>
      <c r="B16" s="129">
        <f t="shared" si="0"/>
        <v>1300</v>
      </c>
      <c r="C16" s="103">
        <v>0.72635924437762145</v>
      </c>
      <c r="D16" s="103">
        <v>0.5944572685776266</v>
      </c>
      <c r="E16" s="103">
        <v>0.46901315251597703</v>
      </c>
      <c r="F16" s="141">
        <v>44571.85590046928</v>
      </c>
      <c r="G16" s="141">
        <v>46047.901440188027</v>
      </c>
      <c r="H16" s="141">
        <v>55477.882944881792</v>
      </c>
    </row>
    <row r="17" spans="1:8" ht="14.5" x14ac:dyDescent="0.35">
      <c r="A17" s="47" t="s">
        <v>1235</v>
      </c>
      <c r="B17" s="41">
        <f t="shared" si="0"/>
        <v>1400</v>
      </c>
      <c r="C17" s="103">
        <v>0.79409335712115259</v>
      </c>
      <c r="D17" s="103">
        <v>0.64989131992717541</v>
      </c>
      <c r="E17" s="103">
        <v>0.51274934778934567</v>
      </c>
      <c r="F17" s="141">
        <v>47683.940424693465</v>
      </c>
      <c r="G17" s="141">
        <v>49273.52792900597</v>
      </c>
      <c r="H17" s="141">
        <v>59428.892626368463</v>
      </c>
    </row>
    <row r="18" spans="1:8" ht="14.5" x14ac:dyDescent="0.35">
      <c r="A18" s="124" t="s">
        <v>1236</v>
      </c>
      <c r="B18" s="129">
        <f t="shared" si="0"/>
        <v>1500</v>
      </c>
      <c r="C18" s="103">
        <v>0.86560152371797117</v>
      </c>
      <c r="D18" s="103">
        <v>0.70841408221756519</v>
      </c>
      <c r="E18" s="103">
        <v>0.55892246516317179</v>
      </c>
      <c r="F18" s="141">
        <v>50843.708314295298</v>
      </c>
      <c r="G18" s="141">
        <v>52546.837783201539</v>
      </c>
      <c r="H18" s="141">
        <v>63427.585673232796</v>
      </c>
    </row>
    <row r="19" spans="1:8" ht="14.5" x14ac:dyDescent="0.35">
      <c r="A19" s="47" t="s">
        <v>1237</v>
      </c>
      <c r="B19" s="41">
        <f t="shared" si="0"/>
        <v>1600</v>
      </c>
      <c r="C19" s="103">
        <v>0.93700000000000006</v>
      </c>
      <c r="D19" s="103">
        <v>0.76684707321995382</v>
      </c>
      <c r="E19" s="103">
        <v>0.6050247550494452</v>
      </c>
      <c r="F19" s="141">
        <v>53856.894006625123</v>
      </c>
      <c r="G19" s="141">
        <v>55673.56544012513</v>
      </c>
      <c r="H19" s="141">
        <v>67279.696522825136</v>
      </c>
    </row>
    <row r="20" spans="1:8" ht="14.5" x14ac:dyDescent="0.35">
      <c r="A20" s="124" t="s">
        <v>1238</v>
      </c>
      <c r="B20" s="129">
        <f t="shared" si="0"/>
        <v>1700</v>
      </c>
      <c r="C20" s="103">
        <v>1.004734112743531</v>
      </c>
      <c r="D20" s="103">
        <v>0.82228112456950242</v>
      </c>
      <c r="E20" s="103">
        <v>0.64876095032281367</v>
      </c>
      <c r="F20" s="141">
        <v>56850.653142689989</v>
      </c>
      <c r="G20" s="141">
        <v>58780.866540783747</v>
      </c>
      <c r="H20" s="141">
        <v>71112.380816152494</v>
      </c>
    </row>
    <row r="21" spans="1:8" ht="14.5" x14ac:dyDescent="0.35">
      <c r="A21" s="47" t="s">
        <v>1239</v>
      </c>
      <c r="B21" s="41">
        <f t="shared" si="0"/>
        <v>1800</v>
      </c>
      <c r="C21" s="103">
        <v>1.0762422793403497</v>
      </c>
      <c r="D21" s="103">
        <v>0.8808038868598923</v>
      </c>
      <c r="E21" s="103">
        <v>0.6949340676966399</v>
      </c>
      <c r="F21" s="141">
        <v>59786.13260995999</v>
      </c>
      <c r="G21" s="141">
        <v>61829.887972647513</v>
      </c>
      <c r="H21" s="141">
        <v>74886.78544068498</v>
      </c>
    </row>
    <row r="22" spans="1:8" ht="14.5" x14ac:dyDescent="0.35">
      <c r="A22" s="124" t="s">
        <v>1240</v>
      </c>
      <c r="B22" s="129">
        <f t="shared" si="0"/>
        <v>1900</v>
      </c>
      <c r="C22" s="103">
        <v>1.1476407556223784</v>
      </c>
      <c r="D22" s="103">
        <v>0.93923687786228083</v>
      </c>
      <c r="E22" s="103">
        <v>0.7410363575829132</v>
      </c>
      <c r="F22" s="141">
        <v>62801.08435285939</v>
      </c>
      <c r="G22" s="141">
        <v>64958.381680140636</v>
      </c>
      <c r="H22" s="141">
        <v>78740.662340846888</v>
      </c>
    </row>
    <row r="23" spans="1:8" ht="14.5" x14ac:dyDescent="0.35">
      <c r="A23" s="47" t="s">
        <v>1241</v>
      </c>
      <c r="B23" s="41">
        <f t="shared" si="0"/>
        <v>2000</v>
      </c>
      <c r="C23" s="103">
        <v>1.2153748683659094</v>
      </c>
      <c r="D23" s="103">
        <v>0.99467092921182942</v>
      </c>
      <c r="E23" s="103">
        <v>0.78477255285628167</v>
      </c>
      <c r="F23" s="141">
        <v>65796.609539493787</v>
      </c>
      <c r="G23" s="141">
        <v>68067.448831368791</v>
      </c>
      <c r="H23" s="141">
        <v>82575.112684743799</v>
      </c>
    </row>
    <row r="24" spans="1:8" ht="14.5" x14ac:dyDescent="0.35">
      <c r="A24" s="124" t="s">
        <v>1242</v>
      </c>
      <c r="B24" s="129">
        <f t="shared" si="0"/>
        <v>2100</v>
      </c>
      <c r="C24" s="103">
        <v>1.286883034962728</v>
      </c>
      <c r="D24" s="103">
        <v>1.0531936915022193</v>
      </c>
      <c r="E24" s="103">
        <v>0.8309456702301079</v>
      </c>
      <c r="F24" s="141">
        <v>68816.859434101803</v>
      </c>
      <c r="G24" s="141">
        <v>71201.240690570557</v>
      </c>
      <c r="H24" s="141">
        <v>86434.287736614308</v>
      </c>
    </row>
    <row r="25" spans="1:8" ht="14.5" x14ac:dyDescent="0.35">
      <c r="A25" s="47" t="s">
        <v>1243</v>
      </c>
      <c r="B25" s="41">
        <f t="shared" si="0"/>
        <v>2200</v>
      </c>
      <c r="C25" s="103">
        <v>1.3582815112447568</v>
      </c>
      <c r="D25" s="103">
        <v>1.1116266825046077</v>
      </c>
      <c r="E25" s="103">
        <v>0.8770479601163812</v>
      </c>
      <c r="F25" s="141">
        <v>71635.779563782024</v>
      </c>
      <c r="G25" s="141">
        <v>74133.702784844514</v>
      </c>
      <c r="H25" s="141">
        <v>90092.13302355702</v>
      </c>
    </row>
    <row r="26" spans="1:8" ht="14.5" x14ac:dyDescent="0.35">
      <c r="A26" s="124" t="s">
        <v>1244</v>
      </c>
      <c r="B26" s="129">
        <f t="shared" si="0"/>
        <v>2300</v>
      </c>
      <c r="C26" s="103">
        <v>1.426015623988288</v>
      </c>
      <c r="D26" s="103">
        <v>1.1670607338541565</v>
      </c>
      <c r="E26" s="103">
        <v>0.92078415538974989</v>
      </c>
      <c r="F26" s="141">
        <v>74497.084907131255</v>
      </c>
      <c r="G26" s="141">
        <v>77108.550092787496</v>
      </c>
      <c r="H26" s="141">
        <v>93792.363524168744</v>
      </c>
    </row>
    <row r="27" spans="1:8" ht="14.5" x14ac:dyDescent="0.35">
      <c r="A27" s="47" t="s">
        <v>1245</v>
      </c>
      <c r="B27" s="41">
        <f t="shared" si="0"/>
        <v>2400</v>
      </c>
      <c r="C27" s="103">
        <v>1.4975237905851064</v>
      </c>
      <c r="D27" s="103">
        <v>1.2255834961445462</v>
      </c>
      <c r="E27" s="103">
        <v>0.9669572727635759</v>
      </c>
      <c r="F27" s="141">
        <v>77621.531785342231</v>
      </c>
      <c r="G27" s="141">
        <v>80346.538935592238</v>
      </c>
      <c r="H27" s="141">
        <v>97755.735559642242</v>
      </c>
    </row>
    <row r="28" spans="1:8" ht="14.5" x14ac:dyDescent="0.35">
      <c r="A28" s="124" t="s">
        <v>1246</v>
      </c>
      <c r="B28" s="129">
        <f t="shared" si="0"/>
        <v>2500</v>
      </c>
      <c r="C28" s="103">
        <v>1.5689222668671354</v>
      </c>
      <c r="D28" s="103">
        <v>1.2840164871469351</v>
      </c>
      <c r="E28" s="103">
        <v>1.0130595626498493</v>
      </c>
      <c r="F28" s="141">
        <v>80481.071078121939</v>
      </c>
      <c r="G28" s="141">
        <v>83319.620192965696</v>
      </c>
      <c r="H28" s="141">
        <v>101454.20000968443</v>
      </c>
    </row>
    <row r="29" spans="1:8" ht="14.5" x14ac:dyDescent="0.35">
      <c r="A29" s="47" t="s">
        <v>1247</v>
      </c>
      <c r="B29" s="41">
        <f t="shared" si="0"/>
        <v>2600</v>
      </c>
      <c r="C29" s="103">
        <v>1.6366563796106663</v>
      </c>
      <c r="D29" s="103">
        <v>1.3394505384964837</v>
      </c>
      <c r="E29" s="103">
        <v>1.0567957579232179</v>
      </c>
      <c r="F29" s="141">
        <v>83437.743152226423</v>
      </c>
      <c r="G29" s="141">
        <v>86389.834231663932</v>
      </c>
      <c r="H29" s="141">
        <v>105249.7972410514</v>
      </c>
    </row>
    <row r="30" spans="1:8" ht="14.5" x14ac:dyDescent="0.35">
      <c r="A30" s="124" t="s">
        <v>1248</v>
      </c>
      <c r="B30" s="129">
        <f t="shared" si="0"/>
        <v>2700</v>
      </c>
      <c r="C30" s="103">
        <v>1.7081645462074853</v>
      </c>
      <c r="D30" s="103">
        <v>1.3979733007868735</v>
      </c>
      <c r="E30" s="103">
        <v>1.1029688752970441</v>
      </c>
      <c r="F30" s="141">
        <v>88778.583495212501</v>
      </c>
      <c r="G30" s="141">
        <v>91844.21653924376</v>
      </c>
      <c r="H30" s="141">
        <v>111429.5627413</v>
      </c>
    </row>
    <row r="31" spans="1:8" ht="14.5" x14ac:dyDescent="0.35">
      <c r="A31" s="47" t="s">
        <v>1249</v>
      </c>
      <c r="B31" s="41">
        <f t="shared" si="0"/>
        <v>2800</v>
      </c>
      <c r="C31" s="103">
        <v>1.7795630224895138</v>
      </c>
      <c r="D31" s="103">
        <v>1.456406291789262</v>
      </c>
      <c r="E31" s="103">
        <v>1.1490711651833174</v>
      </c>
      <c r="F31" s="141">
        <v>92695.987079147802</v>
      </c>
      <c r="G31" s="141">
        <v>95875.162087772813</v>
      </c>
      <c r="H31" s="141">
        <v>116185.8914824978</v>
      </c>
    </row>
    <row r="32" spans="1:8" ht="14.5" x14ac:dyDescent="0.35">
      <c r="A32" s="124" t="s">
        <v>1250</v>
      </c>
      <c r="B32" s="129">
        <f t="shared" si="0"/>
        <v>2900</v>
      </c>
      <c r="C32" s="103">
        <v>1.8472971352330447</v>
      </c>
      <c r="D32" s="103">
        <v>1.5118403431388105</v>
      </c>
      <c r="E32" s="103">
        <v>1.1928073604566858</v>
      </c>
      <c r="F32" s="141">
        <v>95733.897479451247</v>
      </c>
      <c r="G32" s="141">
        <v>99026.614452669994</v>
      </c>
      <c r="H32" s="141">
        <v>120062.72704006378</v>
      </c>
    </row>
    <row r="33" spans="1:8" ht="14.5" x14ac:dyDescent="0.35">
      <c r="A33" s="47" t="s">
        <v>1251</v>
      </c>
      <c r="B33" s="41">
        <f t="shared" si="0"/>
        <v>3000</v>
      </c>
      <c r="C33" s="103">
        <v>1.9188053018298636</v>
      </c>
      <c r="D33" s="103">
        <v>1.5703631054292007</v>
      </c>
      <c r="E33" s="103">
        <v>1.2389804778305122</v>
      </c>
      <c r="F33" s="141">
        <v>98837.151750827703</v>
      </c>
      <c r="G33" s="141">
        <v>102243.4106886402</v>
      </c>
      <c r="H33" s="141">
        <v>124004.90646870271</v>
      </c>
    </row>
    <row r="34" spans="1:8" ht="14.5" x14ac:dyDescent="0.35">
      <c r="A34" s="124" t="s">
        <v>1252</v>
      </c>
      <c r="B34" s="129">
        <f t="shared" si="0"/>
        <v>3100</v>
      </c>
      <c r="C34" s="103">
        <v>1.9902037781118926</v>
      </c>
      <c r="D34" s="103">
        <v>1.6287960964315893</v>
      </c>
      <c r="E34" s="106">
        <v>1.2850827677167858</v>
      </c>
      <c r="F34" s="141">
        <v>113518.63355612099</v>
      </c>
      <c r="G34" s="141">
        <v>117038.4344585272</v>
      </c>
      <c r="H34" s="141">
        <v>139525.31343125849</v>
      </c>
    </row>
    <row r="35" spans="1:8" ht="14.5" x14ac:dyDescent="0.35">
      <c r="A35" s="47" t="s">
        <v>1253</v>
      </c>
      <c r="B35" s="41">
        <v>3200</v>
      </c>
      <c r="C35" s="103">
        <v>1.8740000000000001</v>
      </c>
      <c r="D35" s="103">
        <v>1.5336941464399076</v>
      </c>
      <c r="E35" s="106">
        <v>1.2100495100988904</v>
      </c>
      <c r="F35" s="141">
        <v>116494.73218649041</v>
      </c>
      <c r="G35" s="141">
        <v>120128.07505349044</v>
      </c>
      <c r="H35" s="141">
        <v>143340.33721889043</v>
      </c>
    </row>
    <row r="36" spans="1:8" ht="14.5" x14ac:dyDescent="0.35">
      <c r="A36" s="124" t="s">
        <v>1254</v>
      </c>
      <c r="B36" s="129">
        <v>3300</v>
      </c>
      <c r="C36" s="103">
        <v>1.941734112743531</v>
      </c>
      <c r="D36" s="103">
        <v>1.5891281977894562</v>
      </c>
      <c r="E36" s="103">
        <v>1.253785705372259</v>
      </c>
      <c r="F36" s="141">
        <v>119467.29871572081</v>
      </c>
      <c r="G36" s="141">
        <v>123214.18354731456</v>
      </c>
      <c r="H36" s="141">
        <v>147151.8289053833</v>
      </c>
    </row>
    <row r="37" spans="1:8" ht="14.5" x14ac:dyDescent="0.35">
      <c r="A37" s="47" t="s">
        <v>1255</v>
      </c>
      <c r="B37" s="41">
        <v>3400</v>
      </c>
      <c r="C37" s="103">
        <v>2.0094682254870619</v>
      </c>
      <c r="D37" s="103">
        <v>1.6445622491390048</v>
      </c>
      <c r="E37" s="103">
        <v>1.2975219006456273</v>
      </c>
      <c r="F37" s="141">
        <v>122471.65415520289</v>
      </c>
      <c r="G37" s="141">
        <v>126332.08095139038</v>
      </c>
      <c r="H37" s="141">
        <v>150995.10950212789</v>
      </c>
    </row>
    <row r="38" spans="1:8" ht="14.5" x14ac:dyDescent="0.35">
      <c r="A38" s="124" t="s">
        <v>1256</v>
      </c>
      <c r="B38" s="129">
        <v>3500</v>
      </c>
      <c r="C38" s="103">
        <v>2.0809763920838806</v>
      </c>
      <c r="D38" s="103">
        <v>1.7030850114293947</v>
      </c>
      <c r="E38" s="103">
        <v>1.3436950180194536</v>
      </c>
      <c r="F38" s="141">
        <v>125650.84860106971</v>
      </c>
      <c r="G38" s="141">
        <v>129624.81736185093</v>
      </c>
      <c r="H38" s="141">
        <v>155013.22910525723</v>
      </c>
    </row>
    <row r="39" spans="1:8" ht="14.5" x14ac:dyDescent="0.35">
      <c r="A39" s="47" t="s">
        <v>1257</v>
      </c>
      <c r="B39" s="41">
        <v>3600</v>
      </c>
      <c r="C39" s="103">
        <v>2.1524845586806993</v>
      </c>
      <c r="D39" s="103">
        <v>1.7616077737197846</v>
      </c>
      <c r="E39" s="103">
        <v>1.3898681353932798</v>
      </c>
      <c r="F39" s="141">
        <v>128655.20404055183</v>
      </c>
      <c r="G39" s="141">
        <v>132742.71476592682</v>
      </c>
      <c r="H39" s="141">
        <v>158856.50970200181</v>
      </c>
    </row>
    <row r="40" spans="1:8" ht="14.5" x14ac:dyDescent="0.35">
      <c r="A40" s="124" t="s">
        <v>1258</v>
      </c>
      <c r="B40" s="129">
        <v>3700</v>
      </c>
      <c r="C40" s="103">
        <v>2.2238830349627281</v>
      </c>
      <c r="D40" s="103">
        <v>1.820040764722173</v>
      </c>
      <c r="E40" s="103">
        <v>1.4359704252795531</v>
      </c>
      <c r="F40" s="141">
        <v>131740.79780623288</v>
      </c>
      <c r="G40" s="141">
        <v>135941.8504962016</v>
      </c>
      <c r="H40" s="141">
        <v>162781.02862494544</v>
      </c>
    </row>
    <row r="41" spans="1:8" ht="14.5" x14ac:dyDescent="0.35">
      <c r="A41" s="47" t="s">
        <v>1259</v>
      </c>
      <c r="B41" s="41">
        <v>3800</v>
      </c>
      <c r="C41" s="103">
        <v>2.2952815112447569</v>
      </c>
      <c r="D41" s="103">
        <v>1.8784737557245617</v>
      </c>
      <c r="E41" s="103">
        <v>1.4820727151658264</v>
      </c>
      <c r="F41" s="141">
        <v>134755.74954913228</v>
      </c>
      <c r="G41" s="141">
        <v>139070.34420369478</v>
      </c>
      <c r="H41" s="141">
        <v>166634.90552510729</v>
      </c>
    </row>
    <row r="42" spans="1:8" ht="14.5" x14ac:dyDescent="0.35">
      <c r="A42" s="124" t="s">
        <v>1260</v>
      </c>
      <c r="B42" s="44">
        <v>3900</v>
      </c>
      <c r="C42" s="103">
        <v>2.3630156239882876</v>
      </c>
      <c r="D42" s="103">
        <v>1.93390780707411</v>
      </c>
      <c r="E42" s="103">
        <v>1.5258089104391948</v>
      </c>
      <c r="F42" s="141">
        <v>137917.28348930363</v>
      </c>
      <c r="G42" s="141">
        <v>142345.42010845992</v>
      </c>
      <c r="H42" s="141">
        <v>170635.36462254118</v>
      </c>
    </row>
    <row r="43" spans="1:8" ht="14.5" x14ac:dyDescent="0.35">
      <c r="A43" s="47" t="s">
        <v>1261</v>
      </c>
      <c r="B43" s="41">
        <v>4000</v>
      </c>
      <c r="C43" s="103">
        <v>2.4307497367318187</v>
      </c>
      <c r="D43" s="103">
        <v>1.9893418584236588</v>
      </c>
      <c r="E43" s="103">
        <v>1.5695451057125633</v>
      </c>
      <c r="F43" s="141">
        <v>141027.60196295826</v>
      </c>
      <c r="G43" s="141">
        <v>145569.28054670824</v>
      </c>
      <c r="H43" s="141">
        <v>174584.60825345825</v>
      </c>
    </row>
    <row r="44" spans="1:8" ht="14.5" x14ac:dyDescent="0.35">
      <c r="A44" s="124" t="s">
        <v>1262</v>
      </c>
      <c r="B44" s="129">
        <v>4100</v>
      </c>
      <c r="C44" s="103">
        <v>2.5022579033286374</v>
      </c>
      <c r="D44" s="103">
        <v>2.0478646207140487</v>
      </c>
      <c r="E44" s="103">
        <v>1.6157182230863896</v>
      </c>
      <c r="F44" s="141">
        <v>144076.10866667901</v>
      </c>
      <c r="G44" s="141">
        <v>148731.32921502274</v>
      </c>
      <c r="H44" s="141">
        <v>178472.04011444151</v>
      </c>
    </row>
    <row r="45" spans="1:8" ht="14.5" x14ac:dyDescent="0.35">
      <c r="A45" s="47" t="s">
        <v>1263</v>
      </c>
      <c r="B45" s="41">
        <v>4200</v>
      </c>
      <c r="C45" s="103">
        <v>2.5737660699254561</v>
      </c>
      <c r="D45" s="103">
        <v>2.1063873830044386</v>
      </c>
      <c r="E45" s="103">
        <v>1.6618913404602158</v>
      </c>
      <c r="F45" s="141">
        <v>147232.34445514169</v>
      </c>
      <c r="G45" s="141">
        <v>152001.10696807923</v>
      </c>
      <c r="H45" s="141">
        <v>182467.2010601667</v>
      </c>
    </row>
    <row r="46" spans="1:8" ht="14.5" x14ac:dyDescent="0.35">
      <c r="A46" s="124" t="s">
        <v>1264</v>
      </c>
      <c r="B46" s="129">
        <v>4300</v>
      </c>
      <c r="C46" s="103">
        <v>2.6451645462074849</v>
      </c>
      <c r="D46" s="103">
        <v>2.164820374006827</v>
      </c>
      <c r="E46" s="103">
        <v>1.7079936303464891</v>
      </c>
      <c r="F46" s="141">
        <v>150134.26896159037</v>
      </c>
      <c r="G46" s="141">
        <v>155016.57343912162</v>
      </c>
      <c r="H46" s="141">
        <v>186208.05072387785</v>
      </c>
    </row>
    <row r="47" spans="1:8" ht="14.5" x14ac:dyDescent="0.35">
      <c r="A47" s="47" t="s">
        <v>1265</v>
      </c>
      <c r="B47" s="41">
        <v>4400</v>
      </c>
      <c r="C47" s="103">
        <v>2.7165630224895136</v>
      </c>
      <c r="D47" s="103">
        <v>2.2232533650092154</v>
      </c>
      <c r="E47" s="103">
        <v>1.7540959202327624</v>
      </c>
      <c r="F47" s="141">
        <v>152986.7440520919</v>
      </c>
      <c r="G47" s="141">
        <v>157982.59049421689</v>
      </c>
      <c r="H47" s="141">
        <v>189899.45097164193</v>
      </c>
    </row>
    <row r="48" spans="1:8" ht="14.5" x14ac:dyDescent="0.35">
      <c r="A48" s="124" t="s">
        <v>1266</v>
      </c>
      <c r="B48" s="129">
        <v>4500</v>
      </c>
      <c r="C48" s="103">
        <v>2.7842971352330448</v>
      </c>
      <c r="D48" s="103">
        <v>2.2786874163587645</v>
      </c>
      <c r="E48" s="103">
        <v>1.797832115506131</v>
      </c>
      <c r="F48" s="141">
        <v>155959.31058132229</v>
      </c>
      <c r="G48" s="141">
        <v>161068.69898804103</v>
      </c>
      <c r="H48" s="141">
        <v>193710.94265813477</v>
      </c>
    </row>
    <row r="49" spans="1:8" ht="14.5" x14ac:dyDescent="0.35">
      <c r="A49" s="47" t="s">
        <v>1267</v>
      </c>
      <c r="B49" s="41">
        <v>4600</v>
      </c>
      <c r="C49" s="103">
        <v>2.8520312479765759</v>
      </c>
      <c r="D49" s="103">
        <v>2.3341214677083131</v>
      </c>
      <c r="E49" s="103">
        <v>1.8415683107794998</v>
      </c>
      <c r="F49" s="141">
        <v>158967.19812194354</v>
      </c>
      <c r="G49" s="141">
        <v>164190.12849325602</v>
      </c>
      <c r="H49" s="141">
        <v>197557.75535601849</v>
      </c>
    </row>
    <row r="50" spans="1:8" ht="14.5" x14ac:dyDescent="0.35">
      <c r="A50" s="124" t="s">
        <v>1268</v>
      </c>
      <c r="B50" s="129">
        <v>4700</v>
      </c>
      <c r="C50" s="103">
        <v>2.9235394145733942</v>
      </c>
      <c r="D50" s="103">
        <v>2.3926442299987025</v>
      </c>
      <c r="E50" s="103">
        <v>1.8877414281533256</v>
      </c>
      <c r="F50" s="141">
        <v>162563.18050222215</v>
      </c>
      <c r="G50" s="141">
        <v>167899.65283812844</v>
      </c>
      <c r="H50" s="141">
        <v>201992.66289355967</v>
      </c>
    </row>
    <row r="51" spans="1:8" ht="14.5" x14ac:dyDescent="0.35">
      <c r="A51" s="47" t="s">
        <v>1269</v>
      </c>
      <c r="B51" s="41">
        <v>4800</v>
      </c>
      <c r="C51" s="103">
        <v>2.9950475811702129</v>
      </c>
      <c r="D51" s="103">
        <v>2.4511669922890924</v>
      </c>
      <c r="E51" s="103">
        <v>1.9339145455271518</v>
      </c>
      <c r="F51" s="141">
        <v>165567.53594170426</v>
      </c>
      <c r="G51" s="141">
        <v>171017.55024220428</v>
      </c>
      <c r="H51" s="141">
        <v>205835.94349030429</v>
      </c>
    </row>
    <row r="52" spans="1:8" ht="14.5" x14ac:dyDescent="0.35">
      <c r="A52" s="124" t="s">
        <v>1270</v>
      </c>
      <c r="B52" s="129">
        <v>4900</v>
      </c>
      <c r="C52" s="103">
        <v>3.0664460574522421</v>
      </c>
      <c r="D52" s="103">
        <v>2.5095999832914813</v>
      </c>
      <c r="E52" s="103">
        <v>1.9800168354134253</v>
      </c>
      <c r="F52" s="141">
        <v>168513.61171239158</v>
      </c>
      <c r="G52" s="141">
        <v>174077.16797748531</v>
      </c>
      <c r="H52" s="141">
        <v>209620.9444182541</v>
      </c>
    </row>
    <row r="53" spans="1:8" ht="14.5" x14ac:dyDescent="0.35">
      <c r="A53" s="47" t="s">
        <v>1271</v>
      </c>
      <c r="B53" s="41">
        <v>5000</v>
      </c>
      <c r="C53" s="103">
        <v>3.1378445337342709</v>
      </c>
      <c r="D53" s="103">
        <v>2.5680329742938701</v>
      </c>
      <c r="E53" s="103">
        <v>2.0261191252996986</v>
      </c>
      <c r="F53" s="141">
        <v>171427.89857282702</v>
      </c>
      <c r="G53" s="141">
        <v>177104.99680251454</v>
      </c>
      <c r="H53" s="141">
        <v>213374.15643595206</v>
      </c>
    </row>
    <row r="54" spans="1:8" ht="14.5" x14ac:dyDescent="0.35">
      <c r="A54" s="124" t="s">
        <v>1272</v>
      </c>
      <c r="B54" s="129">
        <v>5100</v>
      </c>
      <c r="C54" s="103">
        <v>3.205578646477802</v>
      </c>
      <c r="D54" s="103">
        <v>2.6234670256434187</v>
      </c>
      <c r="E54" s="103">
        <v>2.0698553205730672</v>
      </c>
      <c r="F54" s="141">
        <v>174444.61636629596</v>
      </c>
      <c r="G54" s="141">
        <v>180235.25656057717</v>
      </c>
      <c r="H54" s="141">
        <v>217229.79938668347</v>
      </c>
    </row>
    <row r="55" spans="1:8" ht="14.5" x14ac:dyDescent="0.35">
      <c r="A55" s="47" t="s">
        <v>1273</v>
      </c>
      <c r="B55" s="41">
        <v>5200</v>
      </c>
      <c r="C55" s="103">
        <v>3.2733127592213327</v>
      </c>
      <c r="D55" s="103">
        <v>2.6789010769929673</v>
      </c>
      <c r="E55" s="103">
        <v>2.1135915158464358</v>
      </c>
      <c r="F55" s="141">
        <v>177076.33513560478</v>
      </c>
      <c r="G55" s="141">
        <v>182980.51729447977</v>
      </c>
      <c r="H55" s="141">
        <v>220700.44331325477</v>
      </c>
    </row>
    <row r="56" spans="1:8" ht="14.5" x14ac:dyDescent="0.35">
      <c r="A56" s="124" t="s">
        <v>1274</v>
      </c>
      <c r="B56" s="129">
        <v>5300</v>
      </c>
      <c r="C56" s="103">
        <v>3.3448209258181514</v>
      </c>
      <c r="D56" s="103">
        <v>2.7374238392833572</v>
      </c>
      <c r="E56" s="103">
        <v>2.159764633220262</v>
      </c>
      <c r="F56" s="141">
        <v>185377.07623314305</v>
      </c>
      <c r="G56" s="141">
        <v>191394.80035661181</v>
      </c>
      <c r="H56" s="141">
        <v>229840.10956805557</v>
      </c>
    </row>
    <row r="57" spans="1:8" ht="14.5" x14ac:dyDescent="0.35">
      <c r="A57" s="47" t="s">
        <v>1275</v>
      </c>
      <c r="B57" s="41">
        <v>5400</v>
      </c>
      <c r="C57" s="103">
        <v>3.4163290924149705</v>
      </c>
      <c r="D57" s="103">
        <v>2.7959466015737471</v>
      </c>
      <c r="E57" s="103">
        <v>2.2059377505940883</v>
      </c>
      <c r="F57" s="141">
        <v>188524.48176875809</v>
      </c>
      <c r="G57" s="141">
        <v>194655.74785682058</v>
      </c>
      <c r="H57" s="141">
        <v>233826.4402609331</v>
      </c>
    </row>
    <row r="58" spans="1:8" ht="14.5" x14ac:dyDescent="0.35">
      <c r="A58" s="124" t="s">
        <v>1276</v>
      </c>
      <c r="B58" s="129">
        <v>5500</v>
      </c>
      <c r="C58" s="103">
        <v>3.4877275686969993</v>
      </c>
      <c r="D58" s="103">
        <v>2.8543795925761359</v>
      </c>
      <c r="E58" s="103">
        <v>2.2520400404803618</v>
      </c>
      <c r="F58" s="141">
        <v>191687.78175949896</v>
      </c>
      <c r="G58" s="141">
        <v>197932.58981215523</v>
      </c>
      <c r="H58" s="141">
        <v>237828.66540893647</v>
      </c>
    </row>
    <row r="59" spans="1:8" ht="14.5" x14ac:dyDescent="0.35">
      <c r="A59" s="47" t="s">
        <v>1277</v>
      </c>
      <c r="B59" s="41">
        <v>5600</v>
      </c>
      <c r="C59" s="103">
        <v>3.5591260449790276</v>
      </c>
      <c r="D59" s="103">
        <v>2.9128125835785239</v>
      </c>
      <c r="E59" s="103">
        <v>2.2981423303666348</v>
      </c>
      <c r="F59" s="141">
        <v>194815.760738849</v>
      </c>
      <c r="G59" s="141">
        <v>201174.11075609902</v>
      </c>
      <c r="H59" s="141">
        <v>241795.56954554902</v>
      </c>
    </row>
    <row r="60" spans="1:8" ht="14.5" x14ac:dyDescent="0.35">
      <c r="A60" s="124" t="s">
        <v>1278</v>
      </c>
      <c r="B60" s="129">
        <v>5700</v>
      </c>
      <c r="C60" s="103">
        <v>3.6268601577225583</v>
      </c>
      <c r="D60" s="103">
        <v>2.9682466349280725</v>
      </c>
      <c r="E60" s="103">
        <v>2.341878525640003</v>
      </c>
      <c r="F60" s="141">
        <v>198118.57872458376</v>
      </c>
      <c r="G60" s="141">
        <v>204590.4707064275</v>
      </c>
      <c r="H60" s="141">
        <v>245937.31268854628</v>
      </c>
    </row>
    <row r="61" spans="1:8" ht="14.5" x14ac:dyDescent="0.35">
      <c r="A61" s="47" t="s">
        <v>1279</v>
      </c>
      <c r="B61" s="41">
        <v>5800</v>
      </c>
      <c r="C61" s="103">
        <v>3.6945942704660895</v>
      </c>
      <c r="D61" s="103">
        <v>3.0236806862776211</v>
      </c>
      <c r="E61" s="103">
        <v>2.3856147209133716</v>
      </c>
      <c r="F61" s="141">
        <v>201154.72307431765</v>
      </c>
      <c r="G61" s="141">
        <v>207740.15702075514</v>
      </c>
      <c r="H61" s="141">
        <v>249812.38219554262</v>
      </c>
    </row>
    <row r="62" spans="1:8" ht="14.5" x14ac:dyDescent="0.35">
      <c r="A62" s="124" t="s">
        <v>1280</v>
      </c>
      <c r="B62" s="129">
        <v>5900</v>
      </c>
      <c r="C62" s="103">
        <v>3.7661024370629086</v>
      </c>
      <c r="D62" s="103">
        <v>3.0822034485680114</v>
      </c>
      <c r="E62" s="103">
        <v>2.4317878382871982</v>
      </c>
      <c r="F62" s="141">
        <v>204360.40827872758</v>
      </c>
      <c r="G62" s="141">
        <v>211059.38418975886</v>
      </c>
      <c r="H62" s="141">
        <v>253856.9925572151</v>
      </c>
    </row>
    <row r="63" spans="1:8" ht="15" thickBot="1" x14ac:dyDescent="0.4">
      <c r="A63" s="47" t="s">
        <v>1281</v>
      </c>
      <c r="B63" s="46">
        <v>6000</v>
      </c>
      <c r="C63" s="104">
        <v>3.8376106036597273</v>
      </c>
      <c r="D63" s="104">
        <v>3.1407262108584013</v>
      </c>
      <c r="E63" s="104">
        <v>2.4779609556610245</v>
      </c>
      <c r="F63" s="141">
        <v>211783.42224320356</v>
      </c>
      <c r="G63" s="141">
        <v>218595.9401188285</v>
      </c>
      <c r="H63" s="141">
        <v>262118.93167895349</v>
      </c>
    </row>
    <row r="64" spans="1:8" x14ac:dyDescent="0.25">
      <c r="A64" s="119"/>
      <c r="B64" s="119"/>
      <c r="C64" s="119"/>
      <c r="D64" s="119"/>
      <c r="E64" s="119"/>
      <c r="F64" s="130"/>
      <c r="G64" s="119"/>
      <c r="H64" s="119"/>
    </row>
    <row r="65" spans="1:8" ht="13" x14ac:dyDescent="0.3">
      <c r="A65" s="125" t="s">
        <v>1225</v>
      </c>
      <c r="B65" s="125"/>
      <c r="C65" s="125"/>
      <c r="D65" s="125"/>
      <c r="E65" s="125"/>
      <c r="F65" s="125"/>
      <c r="G65" s="126"/>
      <c r="H65" s="126"/>
    </row>
    <row r="66" spans="1:8" ht="13" x14ac:dyDescent="0.3">
      <c r="A66" s="125" t="s">
        <v>1156</v>
      </c>
      <c r="B66" s="125"/>
      <c r="C66" s="125"/>
      <c r="D66" s="125"/>
      <c r="E66" s="125"/>
      <c r="F66" s="125"/>
      <c r="G66" s="126"/>
      <c r="H66" s="126"/>
    </row>
    <row r="67" spans="1:8" ht="13" x14ac:dyDescent="0.3">
      <c r="A67" s="125" t="s">
        <v>1148</v>
      </c>
      <c r="B67" s="119"/>
      <c r="C67" s="119"/>
      <c r="D67" s="119"/>
      <c r="E67" s="119"/>
      <c r="F67" s="119"/>
      <c r="G67" s="119"/>
      <c r="H67" s="119"/>
    </row>
  </sheetData>
  <mergeCells count="13">
    <mergeCell ref="A1:H1"/>
    <mergeCell ref="A2:B2"/>
    <mergeCell ref="C2:D2"/>
    <mergeCell ref="A3:G3"/>
    <mergeCell ref="A5:A8"/>
    <mergeCell ref="B5:B8"/>
    <mergeCell ref="C5:E5"/>
    <mergeCell ref="F5:H5"/>
    <mergeCell ref="C6:C8"/>
    <mergeCell ref="D6:D8"/>
    <mergeCell ref="E6:E8"/>
    <mergeCell ref="F6:G7"/>
    <mergeCell ref="H6:H7"/>
  </mergeCells>
  <conditionalFormatting sqref="D9:E63">
    <cfRule type="expression" dxfId="21" priority="12">
      <formula>MOD(ROW(),2)</formula>
    </cfRule>
  </conditionalFormatting>
  <conditionalFormatting sqref="C10:C63">
    <cfRule type="expression" dxfId="20" priority="11">
      <formula>MOD(ROW(),2)</formula>
    </cfRule>
  </conditionalFormatting>
  <conditionalFormatting sqref="C9">
    <cfRule type="expression" dxfId="19" priority="10">
      <formula>MOD(ROW(),2)</formula>
    </cfRule>
  </conditionalFormatting>
  <conditionalFormatting sqref="F9:H63">
    <cfRule type="expression" dxfId="18" priority="1" stopIfTrue="1">
      <formula>MOD(ROW(C2),2)=0</formula>
    </cfRule>
  </conditionalFormatting>
  <hyperlinks>
    <hyperlink ref="H2" r:id="rId1" xr:uid="{00000000-0004-0000-1600-000000000000}"/>
    <hyperlink ref="H3" r:id="rId2" xr:uid="{00000000-0004-0000-1600-000001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66"/>
  <sheetViews>
    <sheetView topLeftCell="A5" zoomScale="85" zoomScaleNormal="85" workbookViewId="0">
      <selection activeCell="K8" sqref="K8:O62"/>
    </sheetView>
  </sheetViews>
  <sheetFormatPr defaultRowHeight="12.5" x14ac:dyDescent="0.25"/>
  <cols>
    <col min="1" max="1" width="12.54296875" customWidth="1"/>
    <col min="2" max="2" width="10.54296875" customWidth="1"/>
    <col min="3" max="4" width="10.1796875" customWidth="1"/>
    <col min="5" max="5" width="11.1796875" customWidth="1"/>
    <col min="6" max="6" width="13.1796875" customWidth="1"/>
    <col min="7" max="7" width="15.81640625" customWidth="1"/>
    <col min="8" max="8" width="18.08984375" customWidth="1"/>
    <col min="9" max="9" width="11.81640625" customWidth="1"/>
    <col min="10" max="10" width="12.36328125" customWidth="1"/>
  </cols>
  <sheetData>
    <row r="1" spans="1:10" ht="14" x14ac:dyDescent="0.25">
      <c r="A1" s="296" t="s">
        <v>790</v>
      </c>
      <c r="B1" s="271"/>
      <c r="C1" s="271"/>
      <c r="D1" s="271"/>
      <c r="E1" s="271"/>
      <c r="F1" s="271"/>
      <c r="G1" s="271"/>
      <c r="H1" s="271"/>
      <c r="I1" s="271"/>
      <c r="J1" s="271"/>
    </row>
    <row r="2" spans="1:10" ht="15.5" x14ac:dyDescent="0.25">
      <c r="A2" s="306"/>
      <c r="B2" s="307"/>
      <c r="C2" s="306"/>
      <c r="D2" s="307"/>
      <c r="E2" s="190"/>
      <c r="F2" s="66"/>
      <c r="G2" s="63"/>
      <c r="H2" s="63"/>
      <c r="I2" s="64"/>
      <c r="J2" s="63" t="s">
        <v>786</v>
      </c>
    </row>
    <row r="3" spans="1:10" ht="15.5" x14ac:dyDescent="0.35">
      <c r="A3" s="320" t="s">
        <v>1141</v>
      </c>
      <c r="B3" s="271"/>
      <c r="C3" s="271"/>
      <c r="D3" s="271"/>
      <c r="E3" s="271"/>
      <c r="F3" s="271"/>
      <c r="G3" s="271"/>
      <c r="H3" s="113"/>
      <c r="I3" s="63"/>
      <c r="J3" s="65" t="s">
        <v>789</v>
      </c>
    </row>
    <row r="4" spans="1:10" ht="13" thickBot="1" x14ac:dyDescent="0.3">
      <c r="A4" s="6"/>
      <c r="B4" s="14"/>
      <c r="C4" s="14"/>
      <c r="D4" s="14"/>
      <c r="E4" s="14"/>
      <c r="F4" s="57"/>
      <c r="G4" s="14"/>
      <c r="H4" s="14"/>
      <c r="I4" s="6"/>
      <c r="J4" s="6"/>
    </row>
    <row r="5" spans="1:10" ht="13.75" customHeight="1" thickBot="1" x14ac:dyDescent="0.3">
      <c r="A5" s="308" t="s">
        <v>395</v>
      </c>
      <c r="B5" s="297" t="s">
        <v>787</v>
      </c>
      <c r="C5" s="301" t="s">
        <v>778</v>
      </c>
      <c r="D5" s="302"/>
      <c r="E5" s="303"/>
      <c r="F5" s="300" t="s">
        <v>782</v>
      </c>
      <c r="G5" s="300"/>
      <c r="H5" s="300"/>
      <c r="I5" s="300" t="s">
        <v>781</v>
      </c>
      <c r="J5" s="297"/>
    </row>
    <row r="6" spans="1:10" ht="54.65" customHeight="1" x14ac:dyDescent="0.25">
      <c r="A6" s="309"/>
      <c r="B6" s="298"/>
      <c r="C6" s="311" t="s">
        <v>779</v>
      </c>
      <c r="D6" s="317" t="s">
        <v>1157</v>
      </c>
      <c r="E6" s="304" t="s">
        <v>788</v>
      </c>
      <c r="F6" s="313" t="s">
        <v>1282</v>
      </c>
      <c r="G6" s="314"/>
      <c r="H6" s="143" t="s">
        <v>1283</v>
      </c>
      <c r="I6" s="315" t="s">
        <v>1284</v>
      </c>
      <c r="J6" s="316"/>
    </row>
    <row r="7" spans="1:10" ht="52.5" thickBot="1" x14ac:dyDescent="0.3">
      <c r="A7" s="310"/>
      <c r="B7" s="299"/>
      <c r="C7" s="312"/>
      <c r="D7" s="318"/>
      <c r="E7" s="305"/>
      <c r="F7" s="49" t="s">
        <v>780</v>
      </c>
      <c r="G7" s="50" t="s">
        <v>783</v>
      </c>
      <c r="H7" s="144" t="s">
        <v>1169</v>
      </c>
      <c r="I7" s="145" t="s">
        <v>784</v>
      </c>
      <c r="J7" s="50" t="s">
        <v>785</v>
      </c>
    </row>
    <row r="8" spans="1:10" ht="14.5" x14ac:dyDescent="0.35">
      <c r="A8" s="47" t="s">
        <v>505</v>
      </c>
      <c r="B8" s="48">
        <v>600</v>
      </c>
      <c r="C8" s="111">
        <v>0.25198390175849888</v>
      </c>
      <c r="D8" s="100">
        <v>0.20622531223270996</v>
      </c>
      <c r="E8" s="100">
        <v>0.16270704208947626</v>
      </c>
      <c r="F8" s="141">
        <v>24392.690466512897</v>
      </c>
      <c r="G8" s="141">
        <v>25073.942254075402</v>
      </c>
      <c r="H8" s="141">
        <v>29426.2414100879</v>
      </c>
      <c r="I8" s="141">
        <v>27447.612004450402</v>
      </c>
      <c r="J8" s="141">
        <v>33734.837621237908</v>
      </c>
    </row>
    <row r="9" spans="1:10" ht="14.5" x14ac:dyDescent="0.35">
      <c r="A9" s="30" t="s">
        <v>506</v>
      </c>
      <c r="B9" s="42">
        <f t="shared" ref="B9:B33" si="0">B8+100</f>
        <v>700</v>
      </c>
      <c r="C9" s="106">
        <v>0.32683571683181889</v>
      </c>
      <c r="D9" s="103">
        <v>0.26748453882201267</v>
      </c>
      <c r="E9" s="103">
        <v>0.21103916704117506</v>
      </c>
      <c r="F9" s="141">
        <v>27327.866513091554</v>
      </c>
      <c r="G9" s="141">
        <v>28122.660265247807</v>
      </c>
      <c r="H9" s="141">
        <v>33200.342613929053</v>
      </c>
      <c r="I9" s="141">
        <v>30891.941640685305</v>
      </c>
      <c r="J9" s="141">
        <v>38227.03819360405</v>
      </c>
    </row>
    <row r="10" spans="1:10" ht="14.5" x14ac:dyDescent="0.35">
      <c r="A10" s="47" t="s">
        <v>507</v>
      </c>
      <c r="B10" s="41">
        <f t="shared" si="0"/>
        <v>800</v>
      </c>
      <c r="C10" s="106">
        <v>0.40598792631887415</v>
      </c>
      <c r="D10" s="103">
        <v>0.33226323699067972</v>
      </c>
      <c r="E10" s="103">
        <v>0.26214807435870763</v>
      </c>
      <c r="F10" s="141">
        <v>30206.528941444885</v>
      </c>
      <c r="G10" s="141">
        <v>31114.864658194889</v>
      </c>
      <c r="H10" s="141">
        <v>36917.930199544884</v>
      </c>
      <c r="I10" s="141">
        <v>34279.757658694885</v>
      </c>
      <c r="J10" s="141">
        <v>42662.725147744888</v>
      </c>
    </row>
    <row r="11" spans="1:10" ht="14.5" x14ac:dyDescent="0.35">
      <c r="A11" s="30" t="s">
        <v>777</v>
      </c>
      <c r="B11" s="42">
        <f t="shared" si="0"/>
        <v>900</v>
      </c>
      <c r="C11" s="106">
        <v>0.48095589068191763</v>
      </c>
      <c r="D11" s="103">
        <v>0.39361752093631225</v>
      </c>
      <c r="E11" s="103">
        <v>0.31055519738464776</v>
      </c>
      <c r="F11" s="141">
        <v>33207.048859096591</v>
      </c>
      <c r="G11" s="141">
        <v>34228.926540440341</v>
      </c>
      <c r="H11" s="141">
        <v>40757.375274459097</v>
      </c>
      <c r="I11" s="141">
        <v>37789.43116600284</v>
      </c>
      <c r="J11" s="141">
        <v>47220.269591184078</v>
      </c>
    </row>
    <row r="12" spans="1:10" ht="14.5" x14ac:dyDescent="0.35">
      <c r="A12" s="47" t="s">
        <v>508</v>
      </c>
      <c r="B12" s="41">
        <f t="shared" si="0"/>
        <v>1000</v>
      </c>
      <c r="C12" s="106">
        <v>0.55580770575523764</v>
      </c>
      <c r="D12" s="103">
        <v>0.45487674752561497</v>
      </c>
      <c r="E12" s="103">
        <v>0.35888732233634657</v>
      </c>
      <c r="F12" s="141">
        <v>36029.197669224559</v>
      </c>
      <c r="G12" s="141">
        <v>37164.617315162068</v>
      </c>
      <c r="H12" s="141">
        <v>44418.44924184955</v>
      </c>
      <c r="I12" s="141">
        <v>41120.733565787064</v>
      </c>
      <c r="J12" s="141">
        <v>51599.442927099568</v>
      </c>
    </row>
    <row r="13" spans="1:10" ht="14.5" x14ac:dyDescent="0.35">
      <c r="A13" s="30" t="s">
        <v>509</v>
      </c>
      <c r="B13" s="42">
        <f t="shared" si="0"/>
        <v>1100</v>
      </c>
      <c r="C13" s="106">
        <v>0.63100796869772779</v>
      </c>
      <c r="D13" s="103">
        <v>0.51642114618390689</v>
      </c>
      <c r="E13" s="103">
        <v>0.4074444415107692</v>
      </c>
      <c r="F13" s="141">
        <v>38900.795895299714</v>
      </c>
      <c r="G13" s="141">
        <v>40149.757505830967</v>
      </c>
      <c r="H13" s="141">
        <v>48128.972625187213</v>
      </c>
      <c r="I13" s="141">
        <v>44501.485381518469</v>
      </c>
      <c r="J13" s="141">
        <v>56028.065678962223</v>
      </c>
    </row>
    <row r="14" spans="1:10" ht="14.5" x14ac:dyDescent="0.35">
      <c r="A14" s="47" t="s">
        <v>510</v>
      </c>
      <c r="B14" s="41">
        <f t="shared" si="0"/>
        <v>1200</v>
      </c>
      <c r="C14" s="106">
        <v>0.70597593306077111</v>
      </c>
      <c r="D14" s="103">
        <v>0.57777543012953936</v>
      </c>
      <c r="E14" s="103">
        <v>0.45585156453670922</v>
      </c>
      <c r="F14" s="141">
        <v>41913.678166938211</v>
      </c>
      <c r="G14" s="141">
        <v>43276.1817420632</v>
      </c>
      <c r="H14" s="141">
        <v>51980.780054088202</v>
      </c>
      <c r="I14" s="141">
        <v>48023.521242813207</v>
      </c>
      <c r="J14" s="141">
        <v>60597.972476388211</v>
      </c>
    </row>
    <row r="15" spans="1:10" ht="14.5" x14ac:dyDescent="0.35">
      <c r="A15" s="30" t="s">
        <v>511</v>
      </c>
      <c r="B15" s="42">
        <f t="shared" si="0"/>
        <v>1300</v>
      </c>
      <c r="C15" s="106">
        <v>0.78082774813409117</v>
      </c>
      <c r="D15" s="103">
        <v>0.63903465671884208</v>
      </c>
      <c r="E15" s="103">
        <v>0.50418368948840808</v>
      </c>
      <c r="F15" s="141">
        <v>44781.744291874274</v>
      </c>
      <c r="G15" s="141">
        <v>46257.789831593036</v>
      </c>
      <c r="H15" s="141">
        <v>55687.771336286773</v>
      </c>
      <c r="I15" s="141">
        <v>51400.740957405535</v>
      </c>
      <c r="J15" s="141">
        <v>65023.063127111775</v>
      </c>
    </row>
    <row r="16" spans="1:10" ht="14.5" x14ac:dyDescent="0.35">
      <c r="A16" s="47" t="s">
        <v>512</v>
      </c>
      <c r="B16" s="41">
        <f t="shared" si="0"/>
        <v>1400</v>
      </c>
      <c r="C16" s="106">
        <v>0.85997995762114643</v>
      </c>
      <c r="D16" s="103">
        <v>0.70381335488750907</v>
      </c>
      <c r="E16" s="103">
        <v>0.55529259680594056</v>
      </c>
      <c r="F16" s="141">
        <v>47907.653799963475</v>
      </c>
      <c r="G16" s="141">
        <v>49497.241304275973</v>
      </c>
      <c r="H16" s="141">
        <v>59652.606001638458</v>
      </c>
      <c r="I16" s="141">
        <v>55035.804055150969</v>
      </c>
      <c r="J16" s="141">
        <v>69705.997160988481</v>
      </c>
    </row>
    <row r="17" spans="1:10" ht="14.5" x14ac:dyDescent="0.35">
      <c r="A17" s="30" t="s">
        <v>513</v>
      </c>
      <c r="B17" s="42">
        <f t="shared" si="0"/>
        <v>1500</v>
      </c>
      <c r="C17" s="106">
        <v>0.93494792198418974</v>
      </c>
      <c r="D17" s="103">
        <v>0.76516763883314154</v>
      </c>
      <c r="E17" s="103">
        <v>0.60369971983188064</v>
      </c>
      <c r="F17" s="141">
        <v>51081.246673430287</v>
      </c>
      <c r="G17" s="141">
        <v>52784.376142336543</v>
      </c>
      <c r="H17" s="141">
        <v>63665.124032367785</v>
      </c>
      <c r="I17" s="141">
        <v>58718.550518274038</v>
      </c>
      <c r="J17" s="141">
        <v>74436.614560242786</v>
      </c>
    </row>
    <row r="18" spans="1:10" ht="14.5" x14ac:dyDescent="0.35">
      <c r="A18" s="47" t="s">
        <v>514</v>
      </c>
      <c r="B18" s="41">
        <f t="shared" si="0"/>
        <v>1600</v>
      </c>
      <c r="C18" s="106">
        <v>1.0097997370575098</v>
      </c>
      <c r="D18" s="103">
        <v>0.82642686542244426</v>
      </c>
      <c r="E18" s="103">
        <v>0.65203184478357956</v>
      </c>
      <c r="F18" s="141">
        <v>54108.257349625135</v>
      </c>
      <c r="G18" s="141">
        <v>55924.928783125135</v>
      </c>
      <c r="H18" s="141">
        <v>67531.059865825126</v>
      </c>
      <c r="I18" s="141">
        <v>62254.714784125121</v>
      </c>
      <c r="J18" s="141">
        <v>79020.649762225148</v>
      </c>
    </row>
    <row r="19" spans="1:10" ht="14.5" x14ac:dyDescent="0.35">
      <c r="A19" s="30" t="s">
        <v>515</v>
      </c>
      <c r="B19" s="42">
        <f t="shared" si="0"/>
        <v>1700</v>
      </c>
      <c r="C19" s="106">
        <v>1.085</v>
      </c>
      <c r="D19" s="103">
        <v>0.88797126408073623</v>
      </c>
      <c r="E19" s="103">
        <v>0.70058896395800208</v>
      </c>
      <c r="F19" s="141">
        <v>57115.841469554995</v>
      </c>
      <c r="G19" s="141">
        <v>59046.054867648752</v>
      </c>
      <c r="H19" s="141">
        <v>71377.569143017492</v>
      </c>
      <c r="I19" s="141">
        <v>65771.452493711244</v>
      </c>
      <c r="J19" s="141">
        <v>83585.258407942485</v>
      </c>
    </row>
    <row r="20" spans="1:10" ht="14.5" x14ac:dyDescent="0.35">
      <c r="A20" s="47" t="s">
        <v>516</v>
      </c>
      <c r="B20" s="41">
        <f t="shared" si="0"/>
        <v>1800</v>
      </c>
      <c r="C20" s="106">
        <v>1.1599679643630434</v>
      </c>
      <c r="D20" s="103">
        <v>0.9493255480263687</v>
      </c>
      <c r="E20" s="103">
        <v>0.74899608698394227</v>
      </c>
      <c r="F20" s="141">
        <v>60065.145920689996</v>
      </c>
      <c r="G20" s="141">
        <v>62108.90128337749</v>
      </c>
      <c r="H20" s="141">
        <v>75165.798751414986</v>
      </c>
      <c r="I20" s="141">
        <v>69229.910534502502</v>
      </c>
      <c r="J20" s="141">
        <v>88091.587384865008</v>
      </c>
    </row>
    <row r="21" spans="1:10" ht="14.5" x14ac:dyDescent="0.35">
      <c r="A21" s="30" t="s">
        <v>517</v>
      </c>
      <c r="B21" s="42">
        <f t="shared" si="0"/>
        <v>1900</v>
      </c>
      <c r="C21" s="106">
        <v>1.2387717259809286</v>
      </c>
      <c r="D21" s="103">
        <v>1.0138190741260467</v>
      </c>
      <c r="E21" s="103">
        <v>0.79988000007875104</v>
      </c>
      <c r="F21" s="141">
        <v>63093.92264745439</v>
      </c>
      <c r="G21" s="141">
        <v>65251.219974735643</v>
      </c>
      <c r="H21" s="141">
        <v>79033.500635441902</v>
      </c>
      <c r="I21" s="141">
        <v>72767.840850923138</v>
      </c>
      <c r="J21" s="141">
        <v>92677.38863741688</v>
      </c>
    </row>
    <row r="22" spans="1:10" ht="14.5" x14ac:dyDescent="0.35">
      <c r="A22" s="47" t="s">
        <v>518</v>
      </c>
      <c r="B22" s="41">
        <f t="shared" si="0"/>
        <v>2000</v>
      </c>
      <c r="C22" s="106">
        <v>1.3139719889234185</v>
      </c>
      <c r="D22" s="103">
        <v>1.0753634727843382</v>
      </c>
      <c r="E22" s="103">
        <v>0.84843711925317344</v>
      </c>
      <c r="F22" s="141">
        <v>66103.272817953795</v>
      </c>
      <c r="G22" s="141">
        <v>68374.112109828799</v>
      </c>
      <c r="H22" s="141">
        <v>82881.775963203792</v>
      </c>
      <c r="I22" s="141">
        <v>76286.344611078792</v>
      </c>
      <c r="J22" s="141">
        <v>97243.763333703799</v>
      </c>
    </row>
    <row r="23" spans="1:10" ht="14.5" x14ac:dyDescent="0.35">
      <c r="A23" s="30" t="s">
        <v>519</v>
      </c>
      <c r="B23" s="42">
        <f t="shared" si="0"/>
        <v>2100</v>
      </c>
      <c r="C23" s="106">
        <v>1.2782854500386396</v>
      </c>
      <c r="D23" s="103">
        <v>1.0461573704394687</v>
      </c>
      <c r="E23" s="103">
        <v>0.82539417427203599</v>
      </c>
      <c r="F23" s="141">
        <v>69137.347696426805</v>
      </c>
      <c r="G23" s="141">
        <v>71521.728952895559</v>
      </c>
      <c r="H23" s="141">
        <v>86754.775998939294</v>
      </c>
      <c r="I23" s="141">
        <v>79829.573079208043</v>
      </c>
      <c r="J23" s="141">
        <v>101834.86273796431</v>
      </c>
    </row>
    <row r="24" spans="1:10" ht="14.5" x14ac:dyDescent="0.35">
      <c r="A24" s="47" t="s">
        <v>520</v>
      </c>
      <c r="B24" s="41">
        <f t="shared" si="0"/>
        <v>2200</v>
      </c>
      <c r="C24" s="106">
        <v>1.4637917683597819</v>
      </c>
      <c r="D24" s="103">
        <v>1.1979769833192735</v>
      </c>
      <c r="E24" s="103">
        <v>0.94517636723081233</v>
      </c>
      <c r="F24" s="141">
        <v>71970.092809972033</v>
      </c>
      <c r="G24" s="141">
        <v>74468.016031034553</v>
      </c>
      <c r="H24" s="141">
        <v>90426.446269747044</v>
      </c>
      <c r="I24" s="141">
        <v>83171.471782409528</v>
      </c>
      <c r="J24" s="141">
        <v>106224.63237729706</v>
      </c>
    </row>
    <row r="25" spans="1:10" ht="14.5" x14ac:dyDescent="0.35">
      <c r="A25" s="30" t="s">
        <v>521</v>
      </c>
      <c r="B25" s="42">
        <f t="shared" si="0"/>
        <v>2300</v>
      </c>
      <c r="C25" s="106">
        <v>1.53899203130227</v>
      </c>
      <c r="D25" s="103">
        <v>1.2595213819775657</v>
      </c>
      <c r="E25" s="103">
        <v>0.99373348640523507</v>
      </c>
      <c r="F25" s="141">
        <v>74845.223137186244</v>
      </c>
      <c r="G25" s="141">
        <v>77456.688322842514</v>
      </c>
      <c r="H25" s="141">
        <v>94140.501754223747</v>
      </c>
      <c r="I25" s="141">
        <v>86555.755699279995</v>
      </c>
      <c r="J25" s="141">
        <v>110656.78723029877</v>
      </c>
    </row>
    <row r="26" spans="1:10" ht="14.5" x14ac:dyDescent="0.35">
      <c r="A26" s="47" t="s">
        <v>522</v>
      </c>
      <c r="B26" s="41">
        <f t="shared" si="0"/>
        <v>2400</v>
      </c>
      <c r="C26" s="106">
        <v>1.6139599956653154</v>
      </c>
      <c r="D26" s="103">
        <v>1.3208756659231979</v>
      </c>
      <c r="E26" s="103">
        <v>1.0421406094311751</v>
      </c>
      <c r="F26" s="141">
        <v>77983.494999262242</v>
      </c>
      <c r="G26" s="141">
        <v>80708.502149512249</v>
      </c>
      <c r="H26" s="141">
        <v>98117.698773562239</v>
      </c>
      <c r="I26" s="141">
        <v>90203.181151012221</v>
      </c>
      <c r="J26" s="141">
        <v>115352.08361816224</v>
      </c>
    </row>
    <row r="27" spans="1:10" ht="14.5" x14ac:dyDescent="0.35">
      <c r="A27" s="30" t="s">
        <v>523</v>
      </c>
      <c r="B27" s="42">
        <f t="shared" si="0"/>
        <v>2500</v>
      </c>
      <c r="C27" s="106">
        <v>1.6927637572832008</v>
      </c>
      <c r="D27" s="103">
        <v>1.3853691920228759</v>
      </c>
      <c r="E27" s="103">
        <v>1.093024522525984</v>
      </c>
      <c r="F27" s="141">
        <v>80856.859275906943</v>
      </c>
      <c r="G27" s="141">
        <v>83695.408390750687</v>
      </c>
      <c r="H27" s="141">
        <v>101829.98820746943</v>
      </c>
      <c r="I27" s="141">
        <v>93585.699017313178</v>
      </c>
      <c r="J27" s="141">
        <v>119782.47242059444</v>
      </c>
    </row>
    <row r="28" spans="1:10" ht="14.5" x14ac:dyDescent="0.35">
      <c r="A28" s="47" t="s">
        <v>524</v>
      </c>
      <c r="B28" s="41">
        <f t="shared" si="0"/>
        <v>2600</v>
      </c>
      <c r="C28" s="106">
        <v>1.7679640202256908</v>
      </c>
      <c r="D28" s="103">
        <v>1.4469135906811676</v>
      </c>
      <c r="E28" s="103">
        <v>1.1415816417004065</v>
      </c>
      <c r="F28" s="141">
        <v>83827.356333876422</v>
      </c>
      <c r="G28" s="141">
        <v>86779.447413313916</v>
      </c>
      <c r="H28" s="141">
        <v>105639.41042270142</v>
      </c>
      <c r="I28" s="141">
        <v>97065.349664938913</v>
      </c>
      <c r="J28" s="141">
        <v>124309.99400435144</v>
      </c>
    </row>
    <row r="29" spans="1:10" ht="14.5" x14ac:dyDescent="0.35">
      <c r="A29" s="30" t="s">
        <v>525</v>
      </c>
      <c r="B29" s="42">
        <f t="shared" si="0"/>
        <v>2700</v>
      </c>
      <c r="C29" s="106">
        <v>1.8429319845887344</v>
      </c>
      <c r="D29" s="103">
        <v>1.5082678746268003</v>
      </c>
      <c r="E29" s="103">
        <v>1.1899887647263467</v>
      </c>
      <c r="F29" s="141">
        <v>89182.021660727492</v>
      </c>
      <c r="G29" s="141">
        <v>92247.654704758737</v>
      </c>
      <c r="H29" s="141">
        <v>111833.000906815</v>
      </c>
      <c r="I29" s="141">
        <v>102929.16858144624</v>
      </c>
      <c r="J29" s="141">
        <v>131221.68385698998</v>
      </c>
    </row>
    <row r="30" spans="1:10" ht="14.5" x14ac:dyDescent="0.35">
      <c r="A30" s="47" t="s">
        <v>526</v>
      </c>
      <c r="B30" s="41">
        <f t="shared" si="0"/>
        <v>2800</v>
      </c>
      <c r="C30" s="106">
        <v>1.9177837996620541</v>
      </c>
      <c r="D30" s="103">
        <v>1.5695271012161029</v>
      </c>
      <c r="E30" s="103">
        <v>1.2383208896780453</v>
      </c>
      <c r="F30" s="141">
        <v>93113.250228527817</v>
      </c>
      <c r="G30" s="141">
        <v>96292.425237152813</v>
      </c>
      <c r="H30" s="141">
        <v>116603.15463187781</v>
      </c>
      <c r="I30" s="141">
        <v>107369.55073890282</v>
      </c>
      <c r="J30" s="141">
        <v>136709.93695057783</v>
      </c>
    </row>
    <row r="31" spans="1:10" ht="14.5" x14ac:dyDescent="0.35">
      <c r="A31" s="30" t="s">
        <v>527</v>
      </c>
      <c r="B31" s="42">
        <f t="shared" si="0"/>
        <v>2900</v>
      </c>
      <c r="C31" s="106">
        <v>1.9929840626045445</v>
      </c>
      <c r="D31" s="103">
        <v>1.6310714998743949</v>
      </c>
      <c r="E31" s="103">
        <v>1.2868780088524681</v>
      </c>
      <c r="F31" s="141">
        <v>96164.985612696226</v>
      </c>
      <c r="G31" s="141">
        <v>99457.702585914987</v>
      </c>
      <c r="H31" s="141">
        <v>120493.81517330874</v>
      </c>
      <c r="I31" s="141">
        <v>110930.43971272749</v>
      </c>
      <c r="J31" s="141">
        <v>141318.6968605337</v>
      </c>
    </row>
    <row r="32" spans="1:10" ht="14.5" x14ac:dyDescent="0.35">
      <c r="A32" s="47" t="s">
        <v>528</v>
      </c>
      <c r="B32" s="41">
        <f t="shared" si="0"/>
        <v>3000</v>
      </c>
      <c r="C32" s="106">
        <v>2.0719039735121525</v>
      </c>
      <c r="D32" s="103">
        <v>1.6956600833304021</v>
      </c>
      <c r="E32" s="103">
        <v>1.3378369200215179</v>
      </c>
      <c r="F32" s="141">
        <v>99282.064867937705</v>
      </c>
      <c r="G32" s="141">
        <v>102688.32380575022</v>
      </c>
      <c r="H32" s="141">
        <v>124449.81958581273</v>
      </c>
      <c r="I32" s="141">
        <v>114556.67255762522</v>
      </c>
      <c r="J32" s="141">
        <v>145992.8006415627</v>
      </c>
    </row>
    <row r="33" spans="1:10" ht="14.5" x14ac:dyDescent="0.35">
      <c r="A33" s="30" t="s">
        <v>529</v>
      </c>
      <c r="B33" s="42">
        <f t="shared" si="0"/>
        <v>3100</v>
      </c>
      <c r="C33" s="106">
        <v>2.1467557885854731</v>
      </c>
      <c r="D33" s="103">
        <v>1.7569193099197054</v>
      </c>
      <c r="E33" s="106">
        <v>1.3861690449732171</v>
      </c>
      <c r="F33" s="141">
        <v>113977.37165709597</v>
      </c>
      <c r="G33" s="141">
        <v>117497.17255950223</v>
      </c>
      <c r="H33" s="141">
        <v>139984.05153223342</v>
      </c>
      <c r="I33" s="141">
        <v>129761.13293643971</v>
      </c>
      <c r="J33" s="141">
        <v>162245.13195650847</v>
      </c>
    </row>
    <row r="34" spans="1:10" ht="14.5" x14ac:dyDescent="0.35">
      <c r="A34" s="47" t="s">
        <v>530</v>
      </c>
      <c r="B34" s="41">
        <v>3200</v>
      </c>
      <c r="C34" s="106">
        <v>2.0195994741150196</v>
      </c>
      <c r="D34" s="103">
        <v>1.6528537308448885</v>
      </c>
      <c r="E34" s="106">
        <v>1.3040636895671591</v>
      </c>
      <c r="F34" s="141">
        <v>116967.29527133044</v>
      </c>
      <c r="G34" s="141">
        <v>120600.63813833043</v>
      </c>
      <c r="H34" s="141">
        <v>143812.90030373045</v>
      </c>
      <c r="I34" s="141">
        <v>133260.21014033046</v>
      </c>
      <c r="J34" s="141">
        <v>166792.08009653044</v>
      </c>
    </row>
    <row r="35" spans="1:10" ht="14.5" x14ac:dyDescent="0.35">
      <c r="A35" s="30" t="s">
        <v>531</v>
      </c>
      <c r="B35" s="42">
        <v>3300</v>
      </c>
      <c r="C35" s="106">
        <v>2.0947997370575098</v>
      </c>
      <c r="D35" s="103">
        <v>1.7143981295031805</v>
      </c>
      <c r="E35" s="103">
        <v>1.3526208087415816</v>
      </c>
      <c r="F35" s="141">
        <v>119953.68678442581</v>
      </c>
      <c r="G35" s="141">
        <v>123700.57161601954</v>
      </c>
      <c r="H35" s="141">
        <v>147638.21697408828</v>
      </c>
      <c r="I35" s="141">
        <v>136755.75524308204</v>
      </c>
      <c r="J35" s="141">
        <v>171335.49613541333</v>
      </c>
    </row>
    <row r="36" spans="1:10" ht="14.5" x14ac:dyDescent="0.35">
      <c r="A36" s="47" t="s">
        <v>532</v>
      </c>
      <c r="B36" s="41">
        <v>3400</v>
      </c>
      <c r="C36" s="106">
        <v>2.17</v>
      </c>
      <c r="D36" s="103">
        <v>1.7759425281614725</v>
      </c>
      <c r="E36" s="103">
        <v>1.4011779279160042</v>
      </c>
      <c r="F36" s="141">
        <v>122971.86720777291</v>
      </c>
      <c r="G36" s="141">
        <v>126832.29400396041</v>
      </c>
      <c r="H36" s="141">
        <v>151495.32255469789</v>
      </c>
      <c r="I36" s="141">
        <v>140283.0892560854</v>
      </c>
      <c r="J36" s="141">
        <v>175910.70108454788</v>
      </c>
    </row>
    <row r="37" spans="1:10" ht="14.5" x14ac:dyDescent="0.35">
      <c r="A37" s="30" t="s">
        <v>533</v>
      </c>
      <c r="B37" s="42">
        <v>3500</v>
      </c>
      <c r="C37" s="106">
        <v>2.2449679643630436</v>
      </c>
      <c r="D37" s="103">
        <v>1.8372968121071052</v>
      </c>
      <c r="E37" s="103">
        <v>1.4495850509419446</v>
      </c>
      <c r="F37" s="141">
        <v>126164.88663750469</v>
      </c>
      <c r="G37" s="141">
        <v>130138.85539828596</v>
      </c>
      <c r="H37" s="141">
        <v>155527.26714169222</v>
      </c>
      <c r="I37" s="141">
        <v>143985.26227547345</v>
      </c>
      <c r="J37" s="141">
        <v>180660.74504006721</v>
      </c>
    </row>
    <row r="38" spans="1:10" ht="14.5" x14ac:dyDescent="0.35">
      <c r="A38" s="47" t="s">
        <v>534</v>
      </c>
      <c r="B38" s="41">
        <v>3600</v>
      </c>
      <c r="C38" s="106">
        <v>2.3199359287260868</v>
      </c>
      <c r="D38" s="103">
        <v>1.8986510960527374</v>
      </c>
      <c r="E38" s="103">
        <v>1.4979921739678845</v>
      </c>
      <c r="F38" s="141">
        <v>129183.06706085186</v>
      </c>
      <c r="G38" s="141">
        <v>133270.57778622684</v>
      </c>
      <c r="H38" s="141">
        <v>159384.37272230186</v>
      </c>
      <c r="I38" s="141">
        <v>147512.59628847684</v>
      </c>
      <c r="J38" s="141">
        <v>185235.94998920185</v>
      </c>
    </row>
    <row r="39" spans="1:10" ht="14.5" x14ac:dyDescent="0.35">
      <c r="A39" s="30" t="s">
        <v>535</v>
      </c>
      <c r="B39" s="42">
        <v>3700</v>
      </c>
      <c r="C39" s="106">
        <v>2.3987396903439722</v>
      </c>
      <c r="D39" s="103">
        <v>1.9631446221524154</v>
      </c>
      <c r="E39" s="103">
        <v>1.5488760870626934</v>
      </c>
      <c r="F39" s="141">
        <v>132282.48581039789</v>
      </c>
      <c r="G39" s="141">
        <v>136483.53850036662</v>
      </c>
      <c r="H39" s="141">
        <v>163322.71662911039</v>
      </c>
      <c r="I39" s="141">
        <v>151121.16862767912</v>
      </c>
      <c r="J39" s="141">
        <v>189892.39326453538</v>
      </c>
    </row>
    <row r="40" spans="1:10" ht="14.5" x14ac:dyDescent="0.35">
      <c r="A40" s="47" t="s">
        <v>536</v>
      </c>
      <c r="B40" s="41">
        <v>3800</v>
      </c>
      <c r="C40" s="106">
        <v>2.4775434519618571</v>
      </c>
      <c r="D40" s="103">
        <v>2.0276381482520933</v>
      </c>
      <c r="E40" s="103">
        <v>1.5997600001575021</v>
      </c>
      <c r="F40" s="141">
        <v>135311.26253716229</v>
      </c>
      <c r="G40" s="141">
        <v>139625.85719172476</v>
      </c>
      <c r="H40" s="141">
        <v>167190.41851313724</v>
      </c>
      <c r="I40" s="141">
        <v>154659.09894409977</v>
      </c>
      <c r="J40" s="141">
        <v>194478.19451708731</v>
      </c>
    </row>
    <row r="41" spans="1:10" ht="14.5" x14ac:dyDescent="0.35">
      <c r="A41" s="30" t="s">
        <v>537</v>
      </c>
      <c r="B41" s="44">
        <v>3900</v>
      </c>
      <c r="C41" s="106">
        <v>2.5527437149043468</v>
      </c>
      <c r="D41" s="103">
        <v>2.0891825469103846</v>
      </c>
      <c r="E41" s="103">
        <v>1.6483171193319244</v>
      </c>
      <c r="F41" s="141">
        <v>138486.62146119864</v>
      </c>
      <c r="G41" s="141">
        <v>142914.75808035489</v>
      </c>
      <c r="H41" s="141">
        <v>171204.70259443615</v>
      </c>
      <c r="I41" s="141">
        <v>158343.61145779237</v>
      </c>
      <c r="J41" s="141">
        <v>199210.57796691114</v>
      </c>
    </row>
    <row r="42" spans="1:10" ht="14.5" x14ac:dyDescent="0.35">
      <c r="A42" s="47" t="s">
        <v>538</v>
      </c>
      <c r="B42" s="41">
        <v>4000</v>
      </c>
      <c r="C42" s="106">
        <v>2.627943977846837</v>
      </c>
      <c r="D42" s="103">
        <v>2.1507269455686764</v>
      </c>
      <c r="E42" s="103">
        <v>1.6968742385063469</v>
      </c>
      <c r="F42" s="141">
        <v>141610.76491871828</v>
      </c>
      <c r="G42" s="141">
        <v>146152.44350246826</v>
      </c>
      <c r="H42" s="141">
        <v>175167.77120921825</v>
      </c>
      <c r="I42" s="141">
        <v>161976.90850496825</v>
      </c>
      <c r="J42" s="141">
        <v>203891.74595021826</v>
      </c>
    </row>
    <row r="43" spans="1:10" ht="14.5" x14ac:dyDescent="0.35">
      <c r="A43" s="30" t="s">
        <v>539</v>
      </c>
      <c r="B43" s="42">
        <v>4100</v>
      </c>
      <c r="C43" s="106">
        <v>2.5922574389620578</v>
      </c>
      <c r="D43" s="103">
        <v>2.1215208432238071</v>
      </c>
      <c r="E43" s="103">
        <v>1.6738312935252093</v>
      </c>
      <c r="F43" s="141">
        <v>144673.096606304</v>
      </c>
      <c r="G43" s="141">
        <v>149328.31715464772</v>
      </c>
      <c r="H43" s="141">
        <v>179069.02805406647</v>
      </c>
      <c r="I43" s="141">
        <v>165548.39378221025</v>
      </c>
      <c r="J43" s="141">
        <v>208511.10216359151</v>
      </c>
    </row>
    <row r="44" spans="1:10" ht="14.5" x14ac:dyDescent="0.35">
      <c r="A44" s="47" t="s">
        <v>540</v>
      </c>
      <c r="B44" s="41">
        <v>4200</v>
      </c>
      <c r="C44" s="106">
        <v>2.5565709000772792</v>
      </c>
      <c r="D44" s="103">
        <v>2.0923147408789373</v>
      </c>
      <c r="E44" s="103">
        <v>1.650788348544072</v>
      </c>
      <c r="F44" s="141">
        <v>147843.15737863167</v>
      </c>
      <c r="G44" s="141">
        <v>152611.91989156918</v>
      </c>
      <c r="H44" s="141">
        <v>183078.01398365671</v>
      </c>
      <c r="I44" s="141">
        <v>169227.60814419418</v>
      </c>
      <c r="J44" s="141">
        <v>213238.18746170672</v>
      </c>
    </row>
    <row r="45" spans="1:10" ht="14.5" x14ac:dyDescent="0.35">
      <c r="A45" s="30" t="s">
        <v>541</v>
      </c>
      <c r="B45" s="42">
        <v>4300</v>
      </c>
      <c r="C45" s="106">
        <v>2.7420772183984212</v>
      </c>
      <c r="D45" s="103">
        <v>2.2441343537587422</v>
      </c>
      <c r="E45" s="103">
        <v>1.7705705415028481</v>
      </c>
      <c r="F45" s="141">
        <v>150758.9068689454</v>
      </c>
      <c r="G45" s="141">
        <v>155641.21134647663</v>
      </c>
      <c r="H45" s="141">
        <v>186832.68863123289</v>
      </c>
      <c r="I45" s="141">
        <v>172652.5112241641</v>
      </c>
      <c r="J45" s="141">
        <v>217710.9614778079</v>
      </c>
    </row>
    <row r="46" spans="1:10" ht="14.5" x14ac:dyDescent="0.35">
      <c r="A46" s="47" t="s">
        <v>542</v>
      </c>
      <c r="B46" s="41">
        <v>4400</v>
      </c>
      <c r="C46" s="106">
        <v>2.9275835367195637</v>
      </c>
      <c r="D46" s="103">
        <v>2.395953966638547</v>
      </c>
      <c r="E46" s="103">
        <v>1.8903527344616247</v>
      </c>
      <c r="F46" s="141">
        <v>153625.2069433119</v>
      </c>
      <c r="G46" s="141">
        <v>158621.05338543694</v>
      </c>
      <c r="H46" s="141">
        <v>190537.91386286193</v>
      </c>
      <c r="I46" s="141">
        <v>176027.96488818689</v>
      </c>
      <c r="J46" s="141">
        <v>222134.28607796191</v>
      </c>
    </row>
    <row r="47" spans="1:10" ht="14.5" x14ac:dyDescent="0.35">
      <c r="A47" s="30" t="s">
        <v>543</v>
      </c>
      <c r="B47" s="42">
        <v>4500</v>
      </c>
      <c r="C47" s="106">
        <v>3.0027837996620539</v>
      </c>
      <c r="D47" s="103">
        <v>2.4574983652968387</v>
      </c>
      <c r="E47" s="103">
        <v>1.9389098536360474</v>
      </c>
      <c r="F47" s="141">
        <v>156611.59845640726</v>
      </c>
      <c r="G47" s="141">
        <v>161720.98686312605</v>
      </c>
      <c r="H47" s="141">
        <v>194363.23053321982</v>
      </c>
      <c r="I47" s="141">
        <v>179523.50999093856</v>
      </c>
      <c r="J47" s="141">
        <v>226677.70211684477</v>
      </c>
    </row>
    <row r="48" spans="1:10" ht="14.5" x14ac:dyDescent="0.35">
      <c r="A48" s="47" t="s">
        <v>544</v>
      </c>
      <c r="B48" s="41">
        <v>4600</v>
      </c>
      <c r="C48" s="106">
        <v>3.0779840626045445</v>
      </c>
      <c r="D48" s="103">
        <v>2.5190427639551314</v>
      </c>
      <c r="E48" s="103">
        <v>1.9874669728104701</v>
      </c>
      <c r="F48" s="141">
        <v>159633.31098089356</v>
      </c>
      <c r="G48" s="141">
        <v>164856.24135220601</v>
      </c>
      <c r="H48" s="141">
        <v>198223.86821496853</v>
      </c>
      <c r="I48" s="141">
        <v>183054.37610508097</v>
      </c>
      <c r="J48" s="141">
        <v>231256.43916711846</v>
      </c>
    </row>
    <row r="49" spans="1:10" ht="14.5" x14ac:dyDescent="0.35">
      <c r="A49" s="30" t="s">
        <v>545</v>
      </c>
      <c r="B49" s="42">
        <v>4700</v>
      </c>
      <c r="C49" s="106">
        <v>3.1529520269675877</v>
      </c>
      <c r="D49" s="103">
        <v>2.5803970479007634</v>
      </c>
      <c r="E49" s="103">
        <v>2.0358740958364101</v>
      </c>
      <c r="F49" s="141">
        <v>163243.11834503719</v>
      </c>
      <c r="G49" s="141">
        <v>168579.59068094339</v>
      </c>
      <c r="H49" s="141">
        <v>202672.6007363747</v>
      </c>
      <c r="I49" s="141">
        <v>187173.33705888092</v>
      </c>
      <c r="J49" s="141">
        <v>236423.27105704969</v>
      </c>
    </row>
    <row r="50" spans="1:10" ht="14.5" x14ac:dyDescent="0.35">
      <c r="A50" s="47" t="s">
        <v>546</v>
      </c>
      <c r="B50" s="41">
        <v>4800</v>
      </c>
      <c r="C50" s="106">
        <v>3.2279199913306309</v>
      </c>
      <c r="D50" s="103">
        <v>2.6417513318463959</v>
      </c>
      <c r="E50" s="103">
        <v>2.0842812188623503</v>
      </c>
      <c r="F50" s="141">
        <v>166261.29876838427</v>
      </c>
      <c r="G50" s="141">
        <v>171711.31306888425</v>
      </c>
      <c r="H50" s="141">
        <v>206529.70631698423</v>
      </c>
      <c r="I50" s="141">
        <v>190700.67107188431</v>
      </c>
      <c r="J50" s="141">
        <v>240998.4760061843</v>
      </c>
    </row>
    <row r="51" spans="1:10" ht="14.5" x14ac:dyDescent="0.35">
      <c r="A51" s="30" t="s">
        <v>547</v>
      </c>
      <c r="B51" s="42">
        <v>4900</v>
      </c>
      <c r="C51" s="106">
        <v>3.3067237529485163</v>
      </c>
      <c r="D51" s="103">
        <v>2.7062448579460741</v>
      </c>
      <c r="E51" s="103">
        <v>2.1351651319571592</v>
      </c>
      <c r="F51" s="141">
        <v>169221.19952293657</v>
      </c>
      <c r="G51" s="141">
        <v>174784.75578803034</v>
      </c>
      <c r="H51" s="141">
        <v>210328.53222879904</v>
      </c>
      <c r="I51" s="141">
        <v>194169.72541609281</v>
      </c>
      <c r="J51" s="141">
        <v>245515.40128652402</v>
      </c>
    </row>
    <row r="52" spans="1:10" ht="14.5" x14ac:dyDescent="0.35">
      <c r="A52" s="47" t="s">
        <v>548</v>
      </c>
      <c r="B52" s="41">
        <v>5000</v>
      </c>
      <c r="C52" s="106">
        <v>3.3855275145664017</v>
      </c>
      <c r="D52" s="103">
        <v>2.7707383840457518</v>
      </c>
      <c r="E52" s="103">
        <v>2.1860490450519681</v>
      </c>
      <c r="F52" s="141">
        <v>172149.31136723707</v>
      </c>
      <c r="G52" s="141">
        <v>177826.40959692458</v>
      </c>
      <c r="H52" s="141">
        <v>214095.56923036205</v>
      </c>
      <c r="I52" s="141">
        <v>197606.99085004957</v>
      </c>
      <c r="J52" s="141">
        <v>250000.53765661205</v>
      </c>
    </row>
    <row r="53" spans="1:10" ht="14.5" x14ac:dyDescent="0.35">
      <c r="A53" s="30" t="s">
        <v>549</v>
      </c>
      <c r="B53" s="42">
        <v>5100</v>
      </c>
      <c r="C53" s="106">
        <v>3.4607277775088914</v>
      </c>
      <c r="D53" s="103">
        <v>2.8322827827040435</v>
      </c>
      <c r="E53" s="103">
        <v>2.2346061642263906</v>
      </c>
      <c r="F53" s="141">
        <v>175179.85414457091</v>
      </c>
      <c r="G53" s="141">
        <v>180970.49433885221</v>
      </c>
      <c r="H53" s="141">
        <v>217965.03716495846</v>
      </c>
      <c r="I53" s="141">
        <v>201146.6872170397</v>
      </c>
      <c r="J53" s="141">
        <v>254588.10495973343</v>
      </c>
    </row>
    <row r="54" spans="1:10" ht="14.5" x14ac:dyDescent="0.35">
      <c r="A54" s="47" t="s">
        <v>550</v>
      </c>
      <c r="B54" s="41">
        <v>5200</v>
      </c>
      <c r="C54" s="106">
        <v>3.5359280404513815</v>
      </c>
      <c r="D54" s="103">
        <v>2.8938271813623353</v>
      </c>
      <c r="E54" s="103">
        <v>2.2831632834008131</v>
      </c>
      <c r="F54" s="141">
        <v>177825.39789774478</v>
      </c>
      <c r="G54" s="141">
        <v>183729.58005661974</v>
      </c>
      <c r="H54" s="141">
        <v>221449.50607539481</v>
      </c>
      <c r="I54" s="141">
        <v>204301.38455986977</v>
      </c>
      <c r="J54" s="141">
        <v>258790.67323869476</v>
      </c>
    </row>
    <row r="55" spans="1:10" ht="14.5" x14ac:dyDescent="0.35">
      <c r="A55" s="30" t="s">
        <v>551</v>
      </c>
      <c r="B55" s="42">
        <v>5300</v>
      </c>
      <c r="C55" s="106">
        <v>3.6108960048144252</v>
      </c>
      <c r="D55" s="103">
        <v>2.9551814653079682</v>
      </c>
      <c r="E55" s="103">
        <v>2.3315704064267533</v>
      </c>
      <c r="F55" s="141">
        <v>186139.96397914807</v>
      </c>
      <c r="G55" s="141">
        <v>192157.68810261675</v>
      </c>
      <c r="H55" s="141">
        <v>230602.99731406054</v>
      </c>
      <c r="I55" s="141">
        <v>213125.10423092931</v>
      </c>
      <c r="J55" s="141">
        <v>268662.26384588558</v>
      </c>
    </row>
    <row r="56" spans="1:10" ht="14.5" x14ac:dyDescent="0.35">
      <c r="A56" s="47" t="s">
        <v>552</v>
      </c>
      <c r="B56" s="41">
        <v>5400</v>
      </c>
      <c r="C56" s="106">
        <v>3.6858639691774688</v>
      </c>
      <c r="D56" s="103">
        <v>3.0165357492536007</v>
      </c>
      <c r="E56" s="103">
        <v>2.3799775294526935</v>
      </c>
      <c r="F56" s="141">
        <v>189301.19449862806</v>
      </c>
      <c r="G56" s="141">
        <v>195432.46058669058</v>
      </c>
      <c r="H56" s="141">
        <v>234603.15299080309</v>
      </c>
      <c r="I56" s="141">
        <v>216795.48834006561</v>
      </c>
      <c r="J56" s="141">
        <v>273380.5188911531</v>
      </c>
    </row>
    <row r="57" spans="1:10" ht="14.5" x14ac:dyDescent="0.35">
      <c r="A57" s="30" t="s">
        <v>553</v>
      </c>
      <c r="B57" s="42">
        <v>5500</v>
      </c>
      <c r="C57" s="106">
        <v>3.7607157842507886</v>
      </c>
      <c r="D57" s="103">
        <v>3.0777949758429033</v>
      </c>
      <c r="E57" s="103">
        <v>2.4283096544043921</v>
      </c>
      <c r="F57" s="141">
        <v>192478.31947323395</v>
      </c>
      <c r="G57" s="141">
        <v>198723.12752589022</v>
      </c>
      <c r="H57" s="141">
        <v>238619.20312267146</v>
      </c>
      <c r="I57" s="141">
        <v>220481.76690432776</v>
      </c>
      <c r="J57" s="141">
        <v>278114.66839154647</v>
      </c>
    </row>
    <row r="58" spans="1:10" ht="14.5" x14ac:dyDescent="0.35">
      <c r="A58" s="47" t="s">
        <v>554</v>
      </c>
      <c r="B58" s="41">
        <v>5600</v>
      </c>
      <c r="C58" s="106">
        <v>3.8355675993241083</v>
      </c>
      <c r="D58" s="103">
        <v>3.1390542024322059</v>
      </c>
      <c r="E58" s="103">
        <v>2.4766417793560906</v>
      </c>
      <c r="F58" s="141">
        <v>195620.12343644904</v>
      </c>
      <c r="G58" s="141">
        <v>201978.47345369906</v>
      </c>
      <c r="H58" s="141">
        <v>242599.93224314903</v>
      </c>
      <c r="I58" s="141">
        <v>224132.72445719902</v>
      </c>
      <c r="J58" s="141">
        <v>282813.49688054901</v>
      </c>
    </row>
    <row r="59" spans="1:10" ht="14.5" x14ac:dyDescent="0.35">
      <c r="A59" s="30" t="s">
        <v>555</v>
      </c>
      <c r="B59" s="42">
        <v>5700</v>
      </c>
      <c r="C59" s="106">
        <v>3.9107678622665984</v>
      </c>
      <c r="D59" s="103">
        <v>3.2005986010904977</v>
      </c>
      <c r="E59" s="103">
        <v>2.5251988985305132</v>
      </c>
      <c r="F59" s="141">
        <v>198936.76640604879</v>
      </c>
      <c r="G59" s="141">
        <v>205408.65838789247</v>
      </c>
      <c r="H59" s="141">
        <v>246755.50037001126</v>
      </c>
      <c r="I59" s="141">
        <v>227958.52101645499</v>
      </c>
      <c r="J59" s="141">
        <v>287687.16437593626</v>
      </c>
    </row>
    <row r="60" spans="1:10" ht="14.5" x14ac:dyDescent="0.35">
      <c r="A60" s="47" t="s">
        <v>556</v>
      </c>
      <c r="B60" s="41">
        <v>5800</v>
      </c>
      <c r="C60" s="106">
        <v>3.9859681252090891</v>
      </c>
      <c r="D60" s="103">
        <v>3.2621429997487899</v>
      </c>
      <c r="E60" s="103">
        <v>2.5737560177049361</v>
      </c>
      <c r="F60" s="141">
        <v>201986.73573964764</v>
      </c>
      <c r="G60" s="141">
        <v>208572.1696860852</v>
      </c>
      <c r="H60" s="141">
        <v>250644.39486087265</v>
      </c>
      <c r="I60" s="141">
        <v>231517.64393971016</v>
      </c>
      <c r="J60" s="141">
        <v>292294.15823532263</v>
      </c>
    </row>
    <row r="61" spans="1:10" ht="14.5" x14ac:dyDescent="0.35">
      <c r="A61" s="30" t="s">
        <v>557</v>
      </c>
      <c r="B61" s="42">
        <v>5900</v>
      </c>
      <c r="C61" s="106">
        <v>4.064888036116697</v>
      </c>
      <c r="D61" s="103">
        <v>3.326731583204797</v>
      </c>
      <c r="E61" s="103">
        <v>2.6247149288739857</v>
      </c>
      <c r="F61" s="141">
        <v>205206.2459279226</v>
      </c>
      <c r="G61" s="141">
        <v>211905.22183895385</v>
      </c>
      <c r="H61" s="141">
        <v>254702.83020641012</v>
      </c>
      <c r="I61" s="141">
        <v>235246.30771764129</v>
      </c>
      <c r="J61" s="141">
        <v>297070.69294938509</v>
      </c>
    </row>
    <row r="62" spans="1:10" ht="15" thickBot="1" x14ac:dyDescent="0.4">
      <c r="A62" s="61" t="s">
        <v>558</v>
      </c>
      <c r="B62" s="46">
        <v>6000</v>
      </c>
      <c r="C62" s="107">
        <v>4.143807947024305</v>
      </c>
      <c r="D62" s="104">
        <v>3.3913201666608042</v>
      </c>
      <c r="E62" s="104">
        <v>2.6756738400430358</v>
      </c>
      <c r="F62" s="141">
        <v>212643.08487626357</v>
      </c>
      <c r="G62" s="141">
        <v>219455.60275188857</v>
      </c>
      <c r="H62" s="141">
        <v>262978.59431201353</v>
      </c>
      <c r="I62" s="141">
        <v>243192.30025563855</v>
      </c>
      <c r="J62" s="141">
        <v>306064.55642351351</v>
      </c>
    </row>
    <row r="63" spans="1:10" x14ac:dyDescent="0.25">
      <c r="A63" s="6"/>
      <c r="B63" s="6"/>
      <c r="C63" s="6"/>
      <c r="D63" s="6"/>
      <c r="E63" s="6"/>
      <c r="F63" s="60"/>
      <c r="G63" s="6"/>
      <c r="H63" s="6"/>
      <c r="I63" s="6"/>
      <c r="J63" s="6"/>
    </row>
    <row r="64" spans="1:10" ht="13" x14ac:dyDescent="0.3">
      <c r="A64" s="56" t="s">
        <v>1162</v>
      </c>
      <c r="B64" s="56"/>
      <c r="C64" s="56"/>
      <c r="D64" s="56"/>
      <c r="E64" s="56"/>
      <c r="F64" s="56"/>
      <c r="G64" s="5"/>
      <c r="H64" s="5"/>
      <c r="I64" s="5"/>
      <c r="J64" s="5"/>
    </row>
    <row r="65" spans="1:10" ht="13" x14ac:dyDescent="0.3">
      <c r="A65" s="56" t="s">
        <v>1156</v>
      </c>
      <c r="B65" s="56"/>
      <c r="C65" s="56"/>
      <c r="D65" s="56"/>
      <c r="E65" s="56"/>
      <c r="F65" s="56"/>
      <c r="G65" s="5"/>
      <c r="H65" s="5"/>
      <c r="I65" s="5"/>
      <c r="J65" s="5"/>
    </row>
    <row r="66" spans="1:10" ht="13" x14ac:dyDescent="0.3">
      <c r="A66" s="56" t="s">
        <v>1148</v>
      </c>
      <c r="B66" s="6"/>
      <c r="C66" s="6"/>
      <c r="D66" s="6"/>
      <c r="E66" s="6"/>
      <c r="F66" s="6"/>
      <c r="G66" s="6"/>
      <c r="H66" s="6"/>
      <c r="I66" s="6"/>
      <c r="J66" s="6"/>
    </row>
  </sheetData>
  <mergeCells count="13">
    <mergeCell ref="A1:J1"/>
    <mergeCell ref="A2:B2"/>
    <mergeCell ref="C2:D2"/>
    <mergeCell ref="A3:G3"/>
    <mergeCell ref="A5:A7"/>
    <mergeCell ref="B5:B7"/>
    <mergeCell ref="C5:E5"/>
    <mergeCell ref="F5:J5"/>
    <mergeCell ref="C6:C7"/>
    <mergeCell ref="D6:D7"/>
    <mergeCell ref="E6:E7"/>
    <mergeCell ref="F6:G6"/>
    <mergeCell ref="I6:J6"/>
  </mergeCells>
  <conditionalFormatting sqref="D8:E62">
    <cfRule type="expression" dxfId="17" priority="9">
      <formula>MOD(ROW(),2)</formula>
    </cfRule>
  </conditionalFormatting>
  <conditionalFormatting sqref="C8">
    <cfRule type="expression" dxfId="16" priority="10">
      <formula>MOD(ROW(#REF!),2)=0</formula>
    </cfRule>
  </conditionalFormatting>
  <conditionalFormatting sqref="C9:C62">
    <cfRule type="expression" dxfId="15" priority="8">
      <formula>MOD(ROW(),2)</formula>
    </cfRule>
  </conditionalFormatting>
  <conditionalFormatting sqref="F8:J62">
    <cfRule type="expression" dxfId="14" priority="241" stopIfTrue="1">
      <formula>MOD(ROW(D1),2)=0</formula>
    </cfRule>
  </conditionalFormatting>
  <hyperlinks>
    <hyperlink ref="J2" r:id="rId1" xr:uid="{00000000-0004-0000-1700-000000000000}"/>
    <hyperlink ref="J3" r:id="rId2" xr:uid="{00000000-0004-0000-1700-000001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66"/>
  <sheetViews>
    <sheetView zoomScale="85" zoomScaleNormal="85" workbookViewId="0">
      <selection activeCell="K8" sqref="K8:O62"/>
    </sheetView>
  </sheetViews>
  <sheetFormatPr defaultRowHeight="12.5" x14ac:dyDescent="0.25"/>
  <cols>
    <col min="1" max="1" width="11.36328125" customWidth="1"/>
    <col min="2" max="2" width="10.81640625" customWidth="1"/>
    <col min="6" max="6" width="13.81640625" customWidth="1"/>
    <col min="7" max="7" width="16.453125" customWidth="1"/>
    <col min="8" max="8" width="18.453125" customWidth="1"/>
    <col min="9" max="9" width="10.36328125" customWidth="1"/>
    <col min="10" max="10" width="12.81640625" style="66" customWidth="1"/>
  </cols>
  <sheetData>
    <row r="1" spans="1:10" ht="12.5" customHeight="1" x14ac:dyDescent="0.25">
      <c r="A1" s="327" t="s">
        <v>790</v>
      </c>
      <c r="B1" s="327"/>
      <c r="C1" s="327"/>
      <c r="D1" s="327"/>
      <c r="E1" s="327"/>
      <c r="F1" s="327"/>
      <c r="G1" s="327"/>
      <c r="H1" s="327"/>
      <c r="I1" s="327"/>
      <c r="J1" s="327"/>
    </row>
    <row r="2" spans="1:10" ht="15.5" x14ac:dyDescent="0.25">
      <c r="A2" s="328"/>
      <c r="B2" s="329"/>
      <c r="C2" s="328"/>
      <c r="D2" s="329"/>
      <c r="E2" s="146"/>
      <c r="F2" s="152"/>
      <c r="G2" s="146"/>
      <c r="H2" s="146"/>
      <c r="I2" s="147"/>
      <c r="J2" s="63" t="s">
        <v>786</v>
      </c>
    </row>
    <row r="3" spans="1:10" ht="15.5" x14ac:dyDescent="0.35">
      <c r="A3" s="151" t="s">
        <v>1144</v>
      </c>
      <c r="B3" s="152"/>
      <c r="C3" s="152"/>
      <c r="D3" s="152"/>
      <c r="E3" s="152"/>
      <c r="F3" s="152"/>
      <c r="G3" s="152"/>
      <c r="H3" s="152"/>
      <c r="I3" s="146"/>
      <c r="J3" s="65" t="s">
        <v>789</v>
      </c>
    </row>
    <row r="4" spans="1:10" ht="13" thickBot="1" x14ac:dyDescent="0.3">
      <c r="A4" s="115"/>
      <c r="B4" s="153"/>
      <c r="C4" s="153"/>
      <c r="D4" s="153"/>
      <c r="E4" s="153"/>
      <c r="F4" s="154"/>
      <c r="G4" s="153"/>
      <c r="H4" s="153"/>
      <c r="I4" s="115"/>
      <c r="J4" s="155"/>
    </row>
    <row r="5" spans="1:10" ht="13.75" customHeight="1" thickBot="1" x14ac:dyDescent="0.3">
      <c r="A5" s="308" t="s">
        <v>395</v>
      </c>
      <c r="B5" s="297" t="s">
        <v>787</v>
      </c>
      <c r="C5" s="301" t="s">
        <v>778</v>
      </c>
      <c r="D5" s="302"/>
      <c r="E5" s="303"/>
      <c r="F5" s="300" t="s">
        <v>782</v>
      </c>
      <c r="G5" s="300"/>
      <c r="H5" s="300"/>
      <c r="I5" s="300" t="s">
        <v>781</v>
      </c>
      <c r="J5" s="297"/>
    </row>
    <row r="6" spans="1:10" ht="52.75" customHeight="1" x14ac:dyDescent="0.25">
      <c r="A6" s="309"/>
      <c r="B6" s="298"/>
      <c r="C6" s="311" t="s">
        <v>779</v>
      </c>
      <c r="D6" s="317" t="s">
        <v>1157</v>
      </c>
      <c r="E6" s="304" t="s">
        <v>788</v>
      </c>
      <c r="F6" s="313" t="s">
        <v>1282</v>
      </c>
      <c r="G6" s="314"/>
      <c r="H6" s="143" t="s">
        <v>1283</v>
      </c>
      <c r="I6" s="315" t="s">
        <v>1284</v>
      </c>
      <c r="J6" s="316"/>
    </row>
    <row r="7" spans="1:10" ht="52.5" thickBot="1" x14ac:dyDescent="0.3">
      <c r="A7" s="310"/>
      <c r="B7" s="299"/>
      <c r="C7" s="312"/>
      <c r="D7" s="318"/>
      <c r="E7" s="305"/>
      <c r="F7" s="49" t="s">
        <v>780</v>
      </c>
      <c r="G7" s="50" t="s">
        <v>783</v>
      </c>
      <c r="H7" s="144" t="s">
        <v>1169</v>
      </c>
      <c r="I7" s="145" t="s">
        <v>784</v>
      </c>
      <c r="J7" s="156" t="s">
        <v>785</v>
      </c>
    </row>
    <row r="8" spans="1:10" ht="14.5" x14ac:dyDescent="0.35">
      <c r="A8" s="47" t="s">
        <v>272</v>
      </c>
      <c r="B8" s="48">
        <v>600</v>
      </c>
      <c r="C8" s="91">
        <v>0.34686794724999997</v>
      </c>
      <c r="D8" s="87">
        <v>0.28387905031214067</v>
      </c>
      <c r="E8" s="87">
        <v>0.22397406063973863</v>
      </c>
      <c r="F8" s="141">
        <v>24585.189978592975</v>
      </c>
      <c r="G8" s="141">
        <v>25266.441766155469</v>
      </c>
      <c r="H8" s="141">
        <v>29618.740922167966</v>
      </c>
      <c r="I8" s="141">
        <v>27640.111516530469</v>
      </c>
      <c r="J8" s="141">
        <v>33927.337133317968</v>
      </c>
    </row>
    <row r="9" spans="1:10" ht="14.5" x14ac:dyDescent="0.35">
      <c r="A9" s="30" t="s">
        <v>274</v>
      </c>
      <c r="B9" s="42">
        <f t="shared" ref="B9:B33" si="0">B8+100</f>
        <v>700</v>
      </c>
      <c r="C9" s="92">
        <v>0.45269206675000001</v>
      </c>
      <c r="D9" s="88">
        <v>0.3704862182039802</v>
      </c>
      <c r="E9" s="88">
        <v>0.29230512998745556</v>
      </c>
      <c r="F9" s="141">
        <v>27543.324682575676</v>
      </c>
      <c r="G9" s="141">
        <v>28338.118434731925</v>
      </c>
      <c r="H9" s="141">
        <v>33415.800783413179</v>
      </c>
      <c r="I9" s="141">
        <v>31107.399810169427</v>
      </c>
      <c r="J9" s="141">
        <v>38442.496363088168</v>
      </c>
    </row>
    <row r="10" spans="1:10" ht="14.5" x14ac:dyDescent="0.35">
      <c r="A10" s="47" t="s">
        <v>276</v>
      </c>
      <c r="B10" s="41">
        <f t="shared" si="0"/>
        <v>800</v>
      </c>
      <c r="C10" s="92">
        <v>0.56439530399999993</v>
      </c>
      <c r="D10" s="88">
        <v>0.46190489542314411</v>
      </c>
      <c r="E10" s="88">
        <v>0.36443236985448996</v>
      </c>
      <c r="F10" s="141">
        <v>30444.945768333026</v>
      </c>
      <c r="G10" s="141">
        <v>31353.281485083025</v>
      </c>
      <c r="H10" s="141">
        <v>37156.347026433032</v>
      </c>
      <c r="I10" s="141">
        <v>34518.17448558304</v>
      </c>
      <c r="J10" s="141">
        <v>42901.141974633028</v>
      </c>
    </row>
    <row r="11" spans="1:10" ht="14.5" x14ac:dyDescent="0.35">
      <c r="A11" s="30" t="s">
        <v>278</v>
      </c>
      <c r="B11" s="42">
        <f t="shared" si="0"/>
        <v>900</v>
      </c>
      <c r="C11" s="92">
        <v>0.67021942350000008</v>
      </c>
      <c r="D11" s="88">
        <v>0.5485120633149837</v>
      </c>
      <c r="E11" s="88">
        <v>0.43276343920220695</v>
      </c>
      <c r="F11" s="141">
        <v>33470.190393958328</v>
      </c>
      <c r="G11" s="141">
        <v>34492.068075302079</v>
      </c>
      <c r="H11" s="141">
        <v>41020.516809320834</v>
      </c>
      <c r="I11" s="141">
        <v>38052.572700864584</v>
      </c>
      <c r="J11" s="141">
        <v>47483.41112604583</v>
      </c>
    </row>
    <row r="12" spans="1:10" ht="14.5" x14ac:dyDescent="0.35">
      <c r="A12" s="47" t="s">
        <v>280</v>
      </c>
      <c r="B12" s="41">
        <f t="shared" si="0"/>
        <v>1000</v>
      </c>
      <c r="C12" s="92">
        <v>0.77604354299999989</v>
      </c>
      <c r="D12" s="88">
        <v>0.63511923120682312</v>
      </c>
      <c r="E12" s="88">
        <v>0.50109450854992366</v>
      </c>
      <c r="F12" s="141">
        <v>36315.297861490355</v>
      </c>
      <c r="G12" s="141">
        <v>37450.717507427857</v>
      </c>
      <c r="H12" s="141">
        <v>44704.549434115346</v>
      </c>
      <c r="I12" s="141">
        <v>41406.833758052861</v>
      </c>
      <c r="J12" s="141">
        <v>51885.543119365349</v>
      </c>
    </row>
    <row r="13" spans="1:10" ht="14.5" x14ac:dyDescent="0.35">
      <c r="A13" s="30" t="s">
        <v>282</v>
      </c>
      <c r="B13" s="42">
        <f t="shared" si="0"/>
        <v>1100</v>
      </c>
      <c r="C13" s="92">
        <v>0.88186766250000004</v>
      </c>
      <c r="D13" s="88">
        <v>0.72172639909866276</v>
      </c>
      <c r="E13" s="88">
        <v>0.5694255778976407</v>
      </c>
      <c r="F13" s="141">
        <v>39209.854744969547</v>
      </c>
      <c r="G13" s="141">
        <v>40458.8163555008</v>
      </c>
      <c r="H13" s="141">
        <v>48438.031474857053</v>
      </c>
      <c r="I13" s="141">
        <v>44810.544231188309</v>
      </c>
      <c r="J13" s="141">
        <v>56337.124528632055</v>
      </c>
    </row>
    <row r="14" spans="1:10" ht="14.5" x14ac:dyDescent="0.35">
      <c r="A14" s="47" t="s">
        <v>284</v>
      </c>
      <c r="B14" s="41">
        <f t="shared" si="0"/>
        <v>1200</v>
      </c>
      <c r="C14" s="92">
        <v>0.98769178199999996</v>
      </c>
      <c r="D14" s="88">
        <v>0.80833356699050218</v>
      </c>
      <c r="E14" s="88">
        <v>0.63775664724535752</v>
      </c>
      <c r="F14" s="141">
        <v>42245.695674012088</v>
      </c>
      <c r="G14" s="141">
        <v>43608.199249137098</v>
      </c>
      <c r="H14" s="141">
        <v>52312.7975611621</v>
      </c>
      <c r="I14" s="141">
        <v>48355.538749887099</v>
      </c>
      <c r="J14" s="141">
        <v>60929.989983462088</v>
      </c>
    </row>
    <row r="15" spans="1:10" ht="14.5" x14ac:dyDescent="0.35">
      <c r="A15" s="30" t="s">
        <v>286</v>
      </c>
      <c r="B15" s="42">
        <f t="shared" si="0"/>
        <v>1300</v>
      </c>
      <c r="C15" s="92">
        <v>1.0935159015</v>
      </c>
      <c r="D15" s="88">
        <v>0.89494073488234183</v>
      </c>
      <c r="E15" s="88">
        <v>0.70608771659307434</v>
      </c>
      <c r="F15" s="141">
        <v>45136.72045635221</v>
      </c>
      <c r="G15" s="141">
        <v>46612.765996070957</v>
      </c>
      <c r="H15" s="141">
        <v>56042.747500764701</v>
      </c>
      <c r="I15" s="141">
        <v>51755.717121883456</v>
      </c>
      <c r="J15" s="141">
        <v>65378.03929158971</v>
      </c>
    </row>
    <row r="16" spans="1:10" ht="14.5" x14ac:dyDescent="0.35">
      <c r="A16" s="47" t="s">
        <v>288</v>
      </c>
      <c r="B16" s="41">
        <f t="shared" si="0"/>
        <v>1400</v>
      </c>
      <c r="C16" s="92">
        <v>1.20521913875</v>
      </c>
      <c r="D16" s="88">
        <v>0.98635941210150568</v>
      </c>
      <c r="E16" s="88">
        <v>0.77821495646010885</v>
      </c>
      <c r="F16" s="141">
        <v>48297.950975832224</v>
      </c>
      <c r="G16" s="141">
        <v>49887.538480144729</v>
      </c>
      <c r="H16" s="141">
        <v>60042.903177507222</v>
      </c>
      <c r="I16" s="141">
        <v>55426.101231019726</v>
      </c>
      <c r="J16" s="141">
        <v>70096.294336857231</v>
      </c>
    </row>
    <row r="17" spans="1:10" ht="14.5" x14ac:dyDescent="0.35">
      <c r="A17" s="30" t="s">
        <v>290</v>
      </c>
      <c r="B17" s="42">
        <f t="shared" si="0"/>
        <v>1500</v>
      </c>
      <c r="C17" s="92">
        <v>1.3110432582499998</v>
      </c>
      <c r="D17" s="88">
        <v>1.072966579993345</v>
      </c>
      <c r="E17" s="88">
        <v>0.84654602580782556</v>
      </c>
      <c r="F17" s="141">
        <v>51494.502506703087</v>
      </c>
      <c r="G17" s="141">
        <v>53197.631975609343</v>
      </c>
      <c r="H17" s="141">
        <v>64078.379865640592</v>
      </c>
      <c r="I17" s="141">
        <v>59131.806351546838</v>
      </c>
      <c r="J17" s="141">
        <v>74849.870393515608</v>
      </c>
    </row>
    <row r="18" spans="1:10" ht="14.5" x14ac:dyDescent="0.35">
      <c r="A18" s="47" t="s">
        <v>292</v>
      </c>
      <c r="B18" s="41">
        <f t="shared" si="0"/>
        <v>1600</v>
      </c>
      <c r="C18" s="92">
        <v>1.4168673777499998</v>
      </c>
      <c r="D18" s="88">
        <v>1.1595737478851846</v>
      </c>
      <c r="E18" s="88">
        <v>0.9148770951555425</v>
      </c>
      <c r="F18" s="141">
        <v>54544.471840301972</v>
      </c>
      <c r="G18" s="141">
        <v>56361.143273801987</v>
      </c>
      <c r="H18" s="141">
        <v>67967.274356501992</v>
      </c>
      <c r="I18" s="141">
        <v>62690.92927480198</v>
      </c>
      <c r="J18" s="141">
        <v>79456.864252901985</v>
      </c>
    </row>
    <row r="19" spans="1:10" ht="14.5" x14ac:dyDescent="0.35">
      <c r="A19" s="30" t="s">
        <v>294</v>
      </c>
      <c r="B19" s="42">
        <f t="shared" si="0"/>
        <v>1700</v>
      </c>
      <c r="C19" s="92">
        <v>1.5226914972500001</v>
      </c>
      <c r="D19" s="88">
        <v>1.2461809157770243</v>
      </c>
      <c r="E19" s="88">
        <v>0.98320816450325954</v>
      </c>
      <c r="F19" s="141">
        <v>57576.780668205436</v>
      </c>
      <c r="G19" s="141">
        <v>59506.994066299194</v>
      </c>
      <c r="H19" s="141">
        <v>71838.508341667941</v>
      </c>
      <c r="I19" s="141">
        <v>66232.391692361693</v>
      </c>
      <c r="J19" s="141">
        <v>84046.197606592934</v>
      </c>
    </row>
    <row r="20" spans="1:10" ht="14.5" x14ac:dyDescent="0.35">
      <c r="A20" s="47" t="s">
        <v>296</v>
      </c>
      <c r="B20" s="41">
        <f t="shared" si="0"/>
        <v>1800</v>
      </c>
      <c r="C20" s="92">
        <v>1.6285156167500001</v>
      </c>
      <c r="D20" s="88">
        <v>1.3327880836688639</v>
      </c>
      <c r="E20" s="88">
        <v>1.0515392338509764</v>
      </c>
      <c r="F20" s="141">
        <v>60547.277726174936</v>
      </c>
      <c r="G20" s="141">
        <v>62591.033088862423</v>
      </c>
      <c r="H20" s="141">
        <v>75647.930556899941</v>
      </c>
      <c r="I20" s="141">
        <v>69712.042339987427</v>
      </c>
      <c r="J20" s="141">
        <v>88573.719190349933</v>
      </c>
    </row>
    <row r="21" spans="1:10" ht="14.5" x14ac:dyDescent="0.35">
      <c r="A21" s="30" t="s">
        <v>298</v>
      </c>
      <c r="B21" s="42">
        <f t="shared" si="0"/>
        <v>1900</v>
      </c>
      <c r="C21" s="92">
        <v>1.7402188539999996</v>
      </c>
      <c r="D21" s="88">
        <v>1.4242067608880276</v>
      </c>
      <c r="E21" s="88">
        <v>1.1236664737180106</v>
      </c>
      <c r="F21" s="141">
        <v>63614.907565469221</v>
      </c>
      <c r="G21" s="141">
        <v>65772.20489275048</v>
      </c>
      <c r="H21" s="141">
        <v>79554.485553456747</v>
      </c>
      <c r="I21" s="141">
        <v>73288.825768937983</v>
      </c>
      <c r="J21" s="141">
        <v>93198.37355543171</v>
      </c>
    </row>
    <row r="22" spans="1:10" ht="14.5" x14ac:dyDescent="0.35">
      <c r="A22" s="47" t="s">
        <v>300</v>
      </c>
      <c r="B22" s="41">
        <f t="shared" si="0"/>
        <v>2000</v>
      </c>
      <c r="C22" s="92">
        <v>1.8460429734999999</v>
      </c>
      <c r="D22" s="88">
        <v>1.5108139287798672</v>
      </c>
      <c r="E22" s="88">
        <v>1.1919975430657277</v>
      </c>
      <c r="F22" s="141">
        <v>66648.982443942252</v>
      </c>
      <c r="G22" s="141">
        <v>68919.821735817241</v>
      </c>
      <c r="H22" s="141">
        <v>83427.485589192263</v>
      </c>
      <c r="I22" s="141">
        <v>76832.054237067234</v>
      </c>
      <c r="J22" s="141">
        <v>97789.472959692241</v>
      </c>
    </row>
    <row r="23" spans="1:10" ht="14.5" x14ac:dyDescent="0.35">
      <c r="A23" s="30" t="s">
        <v>302</v>
      </c>
      <c r="B23" s="42">
        <f t="shared" si="0"/>
        <v>2100</v>
      </c>
      <c r="C23" s="92">
        <v>1.9518670929999999</v>
      </c>
      <c r="D23" s="88">
        <v>1.5974210966717068</v>
      </c>
      <c r="E23" s="88">
        <v>1.2603286124134445</v>
      </c>
      <c r="F23" s="141">
        <v>69706.015979819291</v>
      </c>
      <c r="G23" s="141">
        <v>72090.397236288045</v>
      </c>
      <c r="H23" s="141">
        <v>87323.444282331795</v>
      </c>
      <c r="I23" s="141">
        <v>80398.241362600529</v>
      </c>
      <c r="J23" s="141">
        <v>102403.53102135679</v>
      </c>
    </row>
    <row r="24" spans="1:10" ht="14.5" x14ac:dyDescent="0.35">
      <c r="A24" s="47" t="s">
        <v>304</v>
      </c>
      <c r="B24" s="41">
        <f t="shared" si="0"/>
        <v>2200</v>
      </c>
      <c r="C24" s="92">
        <v>2.0576912125</v>
      </c>
      <c r="D24" s="88">
        <v>1.6840282645635463</v>
      </c>
      <c r="E24" s="88">
        <v>1.3286596817611616</v>
      </c>
      <c r="F24" s="141">
        <v>72561.719750768592</v>
      </c>
      <c r="G24" s="141">
        <v>75059.642971831068</v>
      </c>
      <c r="H24" s="141">
        <v>91018.073210543575</v>
      </c>
      <c r="I24" s="141">
        <v>83763.098723206087</v>
      </c>
      <c r="J24" s="141">
        <v>106816.25931809361</v>
      </c>
    </row>
    <row r="25" spans="1:10" ht="14.5" x14ac:dyDescent="0.35">
      <c r="A25" s="30" t="s">
        <v>306</v>
      </c>
      <c r="B25" s="42">
        <f t="shared" si="0"/>
        <v>2300</v>
      </c>
      <c r="C25" s="92">
        <v>2.1635153319999998</v>
      </c>
      <c r="D25" s="88">
        <v>1.7706354324553857</v>
      </c>
      <c r="E25" s="88">
        <v>1.3969907511088782</v>
      </c>
      <c r="F25" s="141">
        <v>75459.808735386832</v>
      </c>
      <c r="G25" s="141">
        <v>78071.273921043088</v>
      </c>
      <c r="H25" s="141">
        <v>94755.087352424336</v>
      </c>
      <c r="I25" s="141">
        <v>87170.341297480583</v>
      </c>
      <c r="J25" s="141">
        <v>111271.37282849936</v>
      </c>
    </row>
    <row r="26" spans="1:10" ht="14.5" x14ac:dyDescent="0.35">
      <c r="A26" s="47" t="s">
        <v>308</v>
      </c>
      <c r="B26" s="41">
        <f t="shared" si="0"/>
        <v>2400</v>
      </c>
      <c r="C26" s="92">
        <v>2.2693394514999996</v>
      </c>
      <c r="D26" s="88">
        <v>1.8572426003472251</v>
      </c>
      <c r="E26" s="88">
        <v>1.465321820456595</v>
      </c>
      <c r="F26" s="141">
        <v>78621.039254866875</v>
      </c>
      <c r="G26" s="141">
        <v>81346.046405116867</v>
      </c>
      <c r="H26" s="141">
        <v>98755.243029166842</v>
      </c>
      <c r="I26" s="141">
        <v>90840.725406616868</v>
      </c>
      <c r="J26" s="141">
        <v>115989.62787376685</v>
      </c>
    </row>
    <row r="27" spans="1:10" ht="14.5" x14ac:dyDescent="0.35">
      <c r="A27" s="30" t="s">
        <v>310</v>
      </c>
      <c r="B27" s="42">
        <f t="shared" si="0"/>
        <v>2500</v>
      </c>
      <c r="C27" s="92">
        <v>2.38104268875</v>
      </c>
      <c r="D27" s="88">
        <v>1.9486612775663894</v>
      </c>
      <c r="E27" s="88">
        <v>1.5374490603236297</v>
      </c>
      <c r="F27" s="141">
        <v>81519.128239485159</v>
      </c>
      <c r="G27" s="141">
        <v>84357.677354328916</v>
      </c>
      <c r="H27" s="141">
        <v>102492.25717104763</v>
      </c>
      <c r="I27" s="141">
        <v>94247.967980891393</v>
      </c>
      <c r="J27" s="141">
        <v>120444.74138417265</v>
      </c>
    </row>
    <row r="28" spans="1:10" ht="14.5" x14ac:dyDescent="0.35">
      <c r="A28" s="47" t="s">
        <v>312</v>
      </c>
      <c r="B28" s="41">
        <f t="shared" si="0"/>
        <v>2600</v>
      </c>
      <c r="C28" s="92">
        <v>2.4868668082499994</v>
      </c>
      <c r="D28" s="88">
        <v>2.0352684454582284</v>
      </c>
      <c r="E28" s="88">
        <v>1.6057801296713463</v>
      </c>
      <c r="F28" s="141">
        <v>84512.583954858666</v>
      </c>
      <c r="G28" s="141">
        <v>87464.675034296175</v>
      </c>
      <c r="H28" s="141">
        <v>106324.63804368368</v>
      </c>
      <c r="I28" s="141">
        <v>97750.577285921216</v>
      </c>
      <c r="J28" s="141">
        <v>124995.22162533368</v>
      </c>
    </row>
    <row r="29" spans="1:10" ht="14.5" x14ac:dyDescent="0.35">
      <c r="A29" s="30" t="s">
        <v>314</v>
      </c>
      <c r="B29" s="42">
        <f t="shared" si="0"/>
        <v>2700</v>
      </c>
      <c r="C29" s="92">
        <v>2.5926909277500001</v>
      </c>
      <c r="D29" s="88">
        <v>2.1218756133500687</v>
      </c>
      <c r="E29" s="88">
        <v>1.6741111990190636</v>
      </c>
      <c r="F29" s="141">
        <v>89890.20793911381</v>
      </c>
      <c r="G29" s="141">
        <v>92955.84098314507</v>
      </c>
      <c r="H29" s="141">
        <v>112541.18718520133</v>
      </c>
      <c r="I29" s="141">
        <v>103637.35485983259</v>
      </c>
      <c r="J29" s="141">
        <v>131929.87013537632</v>
      </c>
    </row>
    <row r="30" spans="1:10" ht="14.5" x14ac:dyDescent="0.35">
      <c r="A30" s="47" t="s">
        <v>316</v>
      </c>
      <c r="B30" s="41">
        <f t="shared" si="0"/>
        <v>2800</v>
      </c>
      <c r="C30" s="92">
        <v>2.6985150472500004</v>
      </c>
      <c r="D30" s="88">
        <v>2.2084827812419081</v>
      </c>
      <c r="E30" s="88">
        <v>1.7424422683667806</v>
      </c>
      <c r="F30" s="141">
        <v>93844.395164318164</v>
      </c>
      <c r="G30" s="141">
        <v>97023.57017294316</v>
      </c>
      <c r="H30" s="141">
        <v>117334.29956766815</v>
      </c>
      <c r="I30" s="141">
        <v>108100.69567469314</v>
      </c>
      <c r="J30" s="141">
        <v>137441.08188636813</v>
      </c>
    </row>
    <row r="31" spans="1:10" ht="14.5" x14ac:dyDescent="0.35">
      <c r="A31" s="30" t="s">
        <v>318</v>
      </c>
      <c r="B31" s="42">
        <f t="shared" si="0"/>
        <v>2900</v>
      </c>
      <c r="C31" s="92">
        <v>2.8043391667499997</v>
      </c>
      <c r="D31" s="88">
        <v>2.2950899491337471</v>
      </c>
      <c r="E31" s="88">
        <v>1.810773337714497</v>
      </c>
      <c r="F31" s="141">
        <v>96919.089205890661</v>
      </c>
      <c r="G31" s="141">
        <v>100211.80617910941</v>
      </c>
      <c r="H31" s="141">
        <v>121247.91876650313</v>
      </c>
      <c r="I31" s="141">
        <v>111684.54330592191</v>
      </c>
      <c r="J31" s="141">
        <v>142072.80045372815</v>
      </c>
    </row>
    <row r="32" spans="1:10" ht="14.5" x14ac:dyDescent="0.35">
      <c r="A32" s="47" t="s">
        <v>320</v>
      </c>
      <c r="B32" s="41">
        <f t="shared" si="0"/>
        <v>3000</v>
      </c>
      <c r="C32" s="92">
        <v>2.9160424040000001</v>
      </c>
      <c r="D32" s="88">
        <v>2.3865086263529114</v>
      </c>
      <c r="E32" s="88">
        <v>1.8829005775815317</v>
      </c>
      <c r="F32" s="141">
        <v>100059.12711853615</v>
      </c>
      <c r="G32" s="141">
        <v>103465.38605634865</v>
      </c>
      <c r="H32" s="141">
        <v>125226.88183641114</v>
      </c>
      <c r="I32" s="141">
        <v>115333.73480822366</v>
      </c>
      <c r="J32" s="141">
        <v>146769.86289216118</v>
      </c>
    </row>
    <row r="33" spans="1:10" ht="14.5" x14ac:dyDescent="0.35">
      <c r="A33" s="30" t="s">
        <v>322</v>
      </c>
      <c r="B33" s="42">
        <f t="shared" si="0"/>
        <v>3100</v>
      </c>
      <c r="C33" s="92">
        <v>3.0218665234999995</v>
      </c>
      <c r="D33" s="88">
        <v>2.4731157942447504</v>
      </c>
      <c r="E33" s="89">
        <v>1.9512316469292483</v>
      </c>
      <c r="F33" s="141">
        <v>114803.88332364158</v>
      </c>
      <c r="G33" s="141">
        <v>118323.68422604783</v>
      </c>
      <c r="H33" s="141">
        <v>140810.56319877904</v>
      </c>
      <c r="I33" s="141">
        <v>130587.64460298534</v>
      </c>
      <c r="J33" s="141">
        <v>163071.64362305409</v>
      </c>
    </row>
    <row r="34" spans="1:10" ht="14.5" x14ac:dyDescent="0.35">
      <c r="A34" s="47" t="s">
        <v>324</v>
      </c>
      <c r="B34" s="41">
        <v>3200</v>
      </c>
      <c r="C34" s="92">
        <v>2.9381415876852675</v>
      </c>
      <c r="D34" s="88">
        <v>2.4045947462350861</v>
      </c>
      <c r="E34" s="89">
        <v>1.8971701114086092</v>
      </c>
      <c r="F34" s="141">
        <v>117818.53164584959</v>
      </c>
      <c r="G34" s="141">
        <v>121451.87451284961</v>
      </c>
      <c r="H34" s="141">
        <v>144664.13667824963</v>
      </c>
      <c r="I34" s="141">
        <v>134111.44651484961</v>
      </c>
      <c r="J34" s="141">
        <v>167643.31647104962</v>
      </c>
    </row>
    <row r="35" spans="1:10" ht="14.5" x14ac:dyDescent="0.35">
      <c r="A35" s="30" t="s">
        <v>271</v>
      </c>
      <c r="B35" s="42">
        <v>3300</v>
      </c>
      <c r="C35" s="92">
        <v>3.0434932780803572</v>
      </c>
      <c r="D35" s="88">
        <v>2.4908152749845516</v>
      </c>
      <c r="E35" s="88">
        <v>1.9651961313395956</v>
      </c>
      <c r="F35" s="141">
        <v>120827.88181634905</v>
      </c>
      <c r="G35" s="141">
        <v>124574.7666479428</v>
      </c>
      <c r="H35" s="141">
        <v>148512.41200601152</v>
      </c>
      <c r="I35" s="141">
        <v>137629.95027500531</v>
      </c>
      <c r="J35" s="141">
        <v>172209.69116733654</v>
      </c>
    </row>
    <row r="36" spans="1:10" ht="14.5" x14ac:dyDescent="0.35">
      <c r="A36" s="47" t="s">
        <v>273</v>
      </c>
      <c r="B36" s="41">
        <v>3400</v>
      </c>
      <c r="C36" s="92">
        <v>3.148844968475446</v>
      </c>
      <c r="D36" s="88">
        <v>2.5770358037340166</v>
      </c>
      <c r="E36" s="88">
        <v>2.0332221512705813</v>
      </c>
      <c r="F36" s="141">
        <v>123872.55299823932</v>
      </c>
      <c r="G36" s="141">
        <v>127732.97979442681</v>
      </c>
      <c r="H36" s="141">
        <v>152396.0083451643</v>
      </c>
      <c r="I36" s="141">
        <v>141183.7750465518</v>
      </c>
      <c r="J36" s="141">
        <v>176811.38687501432</v>
      </c>
    </row>
    <row r="37" spans="1:10" ht="14.5" x14ac:dyDescent="0.35">
      <c r="A37" s="30" t="s">
        <v>275</v>
      </c>
      <c r="B37" s="42">
        <v>3500</v>
      </c>
      <c r="C37" s="92">
        <v>3.2541966588705353</v>
      </c>
      <c r="D37" s="88">
        <v>2.6632563324834817</v>
      </c>
      <c r="E37" s="88">
        <v>2.1012481712015671</v>
      </c>
      <c r="F37" s="141">
        <v>127090.29713594467</v>
      </c>
      <c r="G37" s="141">
        <v>131064.2658967259</v>
      </c>
      <c r="H37" s="141">
        <v>156452.67764013217</v>
      </c>
      <c r="I37" s="141">
        <v>144910.67277391342</v>
      </c>
      <c r="J37" s="141">
        <v>181586.15553850716</v>
      </c>
    </row>
    <row r="38" spans="1:10" ht="14.5" x14ac:dyDescent="0.35">
      <c r="A38" s="47" t="s">
        <v>277</v>
      </c>
      <c r="B38" s="41">
        <v>3600</v>
      </c>
      <c r="C38" s="92">
        <v>3.3654012209542405</v>
      </c>
      <c r="D38" s="88">
        <v>2.7542668906079171</v>
      </c>
      <c r="E38" s="88">
        <v>2.1730534144620526</v>
      </c>
      <c r="F38" s="141">
        <v>130133.20226726535</v>
      </c>
      <c r="G38" s="141">
        <v>134220.71299264039</v>
      </c>
      <c r="H38" s="141">
        <v>160334.50792871538</v>
      </c>
      <c r="I38" s="141">
        <v>148462.73149489035</v>
      </c>
      <c r="J38" s="141">
        <v>186186.08519561536</v>
      </c>
    </row>
    <row r="39" spans="1:10" ht="14.5" x14ac:dyDescent="0.35">
      <c r="A39" s="30" t="s">
        <v>279</v>
      </c>
      <c r="B39" s="42">
        <v>3700</v>
      </c>
      <c r="C39" s="92">
        <v>3.4766057830379462</v>
      </c>
      <c r="D39" s="88">
        <v>2.8452774487323529</v>
      </c>
      <c r="E39" s="88">
        <v>2.2448586577225376</v>
      </c>
      <c r="F39" s="141">
        <v>133271.47412934137</v>
      </c>
      <c r="G39" s="141">
        <v>137472.52681931012</v>
      </c>
      <c r="H39" s="141">
        <v>164311.70494805387</v>
      </c>
      <c r="I39" s="141">
        <v>152110.15694662259</v>
      </c>
      <c r="J39" s="141">
        <v>190881.38158347885</v>
      </c>
    </row>
    <row r="40" spans="1:10" ht="14.5" x14ac:dyDescent="0.35">
      <c r="A40" s="47" t="s">
        <v>281</v>
      </c>
      <c r="B40" s="41">
        <v>3800</v>
      </c>
      <c r="C40" s="92">
        <v>3.5819574734330355</v>
      </c>
      <c r="D40" s="88">
        <v>2.931497977481818</v>
      </c>
      <c r="E40" s="88">
        <v>2.3128846776535239</v>
      </c>
      <c r="F40" s="141">
        <v>136340.87001920523</v>
      </c>
      <c r="G40" s="141">
        <v>140655.46467376774</v>
      </c>
      <c r="H40" s="141">
        <v>168220.02599518021</v>
      </c>
      <c r="I40" s="141">
        <v>155688.70642614274</v>
      </c>
      <c r="J40" s="141">
        <v>195507.8019991302</v>
      </c>
    </row>
    <row r="41" spans="1:10" ht="14.5" x14ac:dyDescent="0.35">
      <c r="A41" s="30" t="s">
        <v>283</v>
      </c>
      <c r="B41" s="44">
        <v>3900</v>
      </c>
      <c r="C41" s="92">
        <v>3.6873091638281248</v>
      </c>
      <c r="D41" s="88">
        <v>3.0177185062312835</v>
      </c>
      <c r="E41" s="88">
        <v>2.3809106975845098</v>
      </c>
      <c r="F41" s="141">
        <v>139540.95365121515</v>
      </c>
      <c r="G41" s="141">
        <v>143969.09027037144</v>
      </c>
      <c r="H41" s="141">
        <v>172259.03478445267</v>
      </c>
      <c r="I41" s="141">
        <v>159397.94364780886</v>
      </c>
      <c r="J41" s="141">
        <v>200264.91015692762</v>
      </c>
    </row>
    <row r="42" spans="1:10" ht="14.5" x14ac:dyDescent="0.35">
      <c r="A42" s="47" t="s">
        <v>285</v>
      </c>
      <c r="B42" s="41">
        <v>4000</v>
      </c>
      <c r="C42" s="92">
        <v>3.7926608542232136</v>
      </c>
      <c r="D42" s="88">
        <v>3.1039390349807481</v>
      </c>
      <c r="E42" s="88">
        <v>2.4489367175154957</v>
      </c>
      <c r="F42" s="141">
        <v>142691.58786727791</v>
      </c>
      <c r="G42" s="141">
        <v>147233.26645102791</v>
      </c>
      <c r="H42" s="141">
        <v>176248.5941577779</v>
      </c>
      <c r="I42" s="141">
        <v>163057.73145352793</v>
      </c>
      <c r="J42" s="141">
        <v>204972.56889877797</v>
      </c>
    </row>
    <row r="43" spans="1:10" ht="14.5" x14ac:dyDescent="0.35">
      <c r="A43" s="30" t="s">
        <v>287</v>
      </c>
      <c r="B43" s="42">
        <v>4100</v>
      </c>
      <c r="C43" s="92">
        <v>3.8980125446183034</v>
      </c>
      <c r="D43" s="88">
        <v>3.190159563730214</v>
      </c>
      <c r="E43" s="88">
        <v>2.5169627374464816</v>
      </c>
      <c r="F43" s="141">
        <v>145776.87821226768</v>
      </c>
      <c r="G43" s="141">
        <v>150432.09876061144</v>
      </c>
      <c r="H43" s="141">
        <v>180172.80966003018</v>
      </c>
      <c r="I43" s="141">
        <v>166652.17538817393</v>
      </c>
      <c r="J43" s="141">
        <v>209614.88376955519</v>
      </c>
    </row>
    <row r="44" spans="1:10" ht="14.5" x14ac:dyDescent="0.35">
      <c r="A44" s="47" t="s">
        <v>289</v>
      </c>
      <c r="B44" s="41">
        <v>4200</v>
      </c>
      <c r="C44" s="92">
        <v>4.0033642350133922</v>
      </c>
      <c r="D44" s="88">
        <v>3.2763800924796787</v>
      </c>
      <c r="E44" s="88">
        <v>2.5849887573774675</v>
      </c>
      <c r="F44" s="141">
        <v>148971.66369256895</v>
      </c>
      <c r="G44" s="141">
        <v>153740.42620550646</v>
      </c>
      <c r="H44" s="141">
        <v>184206.52029759396</v>
      </c>
      <c r="I44" s="141">
        <v>170356.11445813149</v>
      </c>
      <c r="J44" s="141">
        <v>214366.69377564391</v>
      </c>
    </row>
    <row r="45" spans="1:10" ht="14.5" x14ac:dyDescent="0.35">
      <c r="A45" s="30" t="s">
        <v>291</v>
      </c>
      <c r="B45" s="42">
        <v>4300</v>
      </c>
      <c r="C45" s="92">
        <v>4.1087159254084815</v>
      </c>
      <c r="D45" s="88">
        <v>3.3626006212291442</v>
      </c>
      <c r="E45" s="88">
        <v>2.6530147773084534</v>
      </c>
      <c r="F45" s="141">
        <v>151913.90394142576</v>
      </c>
      <c r="G45" s="141">
        <v>156796.20841895702</v>
      </c>
      <c r="H45" s="141">
        <v>187987.6857037133</v>
      </c>
      <c r="I45" s="141">
        <v>173807.50829664455</v>
      </c>
      <c r="J45" s="141">
        <v>218865.95855028825</v>
      </c>
    </row>
    <row r="46" spans="1:10" ht="14.5" x14ac:dyDescent="0.35">
      <c r="A46" s="47" t="s">
        <v>293</v>
      </c>
      <c r="B46" s="41">
        <v>4400</v>
      </c>
      <c r="C46" s="92">
        <v>4.2140676158035708</v>
      </c>
      <c r="D46" s="88">
        <v>3.4488211499786092</v>
      </c>
      <c r="E46" s="88">
        <v>2.7210407972394397</v>
      </c>
      <c r="F46" s="141">
        <v>154803.16267319638</v>
      </c>
      <c r="G46" s="141">
        <v>159799.00911532139</v>
      </c>
      <c r="H46" s="141">
        <v>191715.8695927464</v>
      </c>
      <c r="I46" s="141">
        <v>177205.9206180714</v>
      </c>
      <c r="J46" s="141">
        <v>223312.24180784635</v>
      </c>
    </row>
    <row r="47" spans="1:10" ht="14.5" x14ac:dyDescent="0.35">
      <c r="A47" s="30" t="s">
        <v>295</v>
      </c>
      <c r="B47" s="42">
        <v>4500</v>
      </c>
      <c r="C47" s="92">
        <v>4.319419306198661</v>
      </c>
      <c r="D47" s="88">
        <v>3.5350416787280752</v>
      </c>
      <c r="E47" s="88">
        <v>2.789066817170426</v>
      </c>
      <c r="F47" s="141">
        <v>157816.04494483484</v>
      </c>
      <c r="G47" s="141">
        <v>162925.43335155357</v>
      </c>
      <c r="H47" s="141">
        <v>195567.67702164731</v>
      </c>
      <c r="I47" s="141">
        <v>180727.95647936611</v>
      </c>
      <c r="J47" s="141">
        <v>227882.14860527232</v>
      </c>
    </row>
    <row r="48" spans="1:10" ht="14.5" x14ac:dyDescent="0.35">
      <c r="A48" s="47" t="s">
        <v>297</v>
      </c>
      <c r="B48" s="41">
        <v>4600</v>
      </c>
      <c r="C48" s="92">
        <v>4.4247709965937494</v>
      </c>
      <c r="D48" s="88">
        <v>3.6212622074775398</v>
      </c>
      <c r="E48" s="88">
        <v>2.8570928371014115</v>
      </c>
      <c r="F48" s="141">
        <v>160862.48217729465</v>
      </c>
      <c r="G48" s="141">
        <v>166085.41254860713</v>
      </c>
      <c r="H48" s="141">
        <v>199453.03941136968</v>
      </c>
      <c r="I48" s="141">
        <v>184283.54730148212</v>
      </c>
      <c r="J48" s="141">
        <v>232485.61036351969</v>
      </c>
    </row>
    <row r="49" spans="1:10" ht="14.5" x14ac:dyDescent="0.35">
      <c r="A49" s="30" t="s">
        <v>299</v>
      </c>
      <c r="B49" s="42">
        <v>4700</v>
      </c>
      <c r="C49" s="92">
        <v>4.5301226869888387</v>
      </c>
      <c r="D49" s="88">
        <v>3.7074827362270049</v>
      </c>
      <c r="E49" s="88">
        <v>2.9251188570323974</v>
      </c>
      <c r="F49" s="141">
        <v>164488.18399656418</v>
      </c>
      <c r="G49" s="141">
        <v>169824.65633247048</v>
      </c>
      <c r="H49" s="141">
        <v>203917.6663879017</v>
      </c>
      <c r="I49" s="141">
        <v>188418.40271040797</v>
      </c>
      <c r="J49" s="141">
        <v>237668.33670857671</v>
      </c>
    </row>
    <row r="50" spans="1:10" ht="14.5" x14ac:dyDescent="0.35">
      <c r="A50" s="47" t="s">
        <v>301</v>
      </c>
      <c r="B50" s="41">
        <v>4800</v>
      </c>
      <c r="C50" s="92">
        <v>4.6413272490725435</v>
      </c>
      <c r="D50" s="88">
        <v>3.7984932943514402</v>
      </c>
      <c r="E50" s="88">
        <v>2.9969241002928824</v>
      </c>
      <c r="F50" s="141">
        <v>167531.08912788492</v>
      </c>
      <c r="G50" s="141">
        <v>172981.10342838496</v>
      </c>
      <c r="H50" s="141">
        <v>207799.49667648497</v>
      </c>
      <c r="I50" s="141">
        <v>191970.46143138493</v>
      </c>
      <c r="J50" s="141">
        <v>242268.26636568495</v>
      </c>
    </row>
    <row r="51" spans="1:10" ht="14.5" x14ac:dyDescent="0.35">
      <c r="A51" s="30" t="s">
        <v>303</v>
      </c>
      <c r="B51" s="42">
        <v>4900</v>
      </c>
      <c r="C51" s="92">
        <v>4.75253181115625</v>
      </c>
      <c r="D51" s="88">
        <v>3.8895038524758765</v>
      </c>
      <c r="E51" s="88">
        <v>3.0687293435533682</v>
      </c>
      <c r="F51" s="141">
        <v>170519.24669154978</v>
      </c>
      <c r="G51" s="141">
        <v>176082.80295664363</v>
      </c>
      <c r="H51" s="141">
        <v>211626.57939741231</v>
      </c>
      <c r="I51" s="141">
        <v>195467.77258470614</v>
      </c>
      <c r="J51" s="141">
        <v>246813.4484551374</v>
      </c>
    </row>
    <row r="52" spans="1:10" ht="14.5" x14ac:dyDescent="0.35">
      <c r="A52" s="47" t="s">
        <v>305</v>
      </c>
      <c r="B52" s="41">
        <v>5000</v>
      </c>
      <c r="C52" s="92">
        <v>4.8578835015513384</v>
      </c>
      <c r="D52" s="88">
        <v>3.9757243812253411</v>
      </c>
      <c r="E52" s="88">
        <v>3.1367553634843537</v>
      </c>
      <c r="F52" s="141">
        <v>173475.61534496298</v>
      </c>
      <c r="G52" s="141">
        <v>179152.71357465052</v>
      </c>
      <c r="H52" s="141">
        <v>215421.87320808799</v>
      </c>
      <c r="I52" s="141">
        <v>198933.29482777548</v>
      </c>
      <c r="J52" s="141">
        <v>251326.84163433802</v>
      </c>
    </row>
    <row r="53" spans="1:10" ht="14.5" x14ac:dyDescent="0.35">
      <c r="A53" s="30" t="s">
        <v>307</v>
      </c>
      <c r="B53" s="42">
        <v>5100</v>
      </c>
      <c r="C53" s="92">
        <v>4.9632351919464277</v>
      </c>
      <c r="D53" s="88">
        <v>4.0619449099748062</v>
      </c>
      <c r="E53" s="88">
        <v>3.2047813834153396</v>
      </c>
      <c r="F53" s="141">
        <v>176534.41493140956</v>
      </c>
      <c r="G53" s="141">
        <v>182325.05512569082</v>
      </c>
      <c r="H53" s="141">
        <v>219319.59795179707</v>
      </c>
      <c r="I53" s="141">
        <v>202501.24800387831</v>
      </c>
      <c r="J53" s="141">
        <v>255942.66574657208</v>
      </c>
    </row>
    <row r="54" spans="1:10" ht="14.5" x14ac:dyDescent="0.35">
      <c r="A54" s="47" t="s">
        <v>309</v>
      </c>
      <c r="B54" s="41">
        <v>5200</v>
      </c>
      <c r="C54" s="92">
        <v>5.068586882341517</v>
      </c>
      <c r="D54" s="88">
        <v>4.1481654387242717</v>
      </c>
      <c r="E54" s="88">
        <v>3.2728074033463259</v>
      </c>
      <c r="F54" s="141">
        <v>179208.21549369604</v>
      </c>
      <c r="G54" s="141">
        <v>185112.39765257106</v>
      </c>
      <c r="H54" s="141">
        <v>222832.32367134606</v>
      </c>
      <c r="I54" s="141">
        <v>205684.20215582103</v>
      </c>
      <c r="J54" s="141">
        <v>260173.49083464604</v>
      </c>
    </row>
    <row r="55" spans="1:10" ht="14.5" x14ac:dyDescent="0.35">
      <c r="A55" s="30" t="s">
        <v>311</v>
      </c>
      <c r="B55" s="42">
        <v>5300</v>
      </c>
      <c r="C55" s="92">
        <v>5.1739385727366072</v>
      </c>
      <c r="D55" s="88">
        <v>4.2343859674737372</v>
      </c>
      <c r="E55" s="88">
        <v>3.3408334232773123</v>
      </c>
      <c r="F55" s="141">
        <v>187552.8044347816</v>
      </c>
      <c r="G55" s="141">
        <v>193570.52855825037</v>
      </c>
      <c r="H55" s="141">
        <v>232015.83776969407</v>
      </c>
      <c r="I55" s="141">
        <v>214537.94468656284</v>
      </c>
      <c r="J55" s="141">
        <v>270075.10430151911</v>
      </c>
    </row>
    <row r="56" spans="1:10" ht="14.5" x14ac:dyDescent="0.35">
      <c r="A56" s="47" t="s">
        <v>313</v>
      </c>
      <c r="B56" s="41">
        <v>5400</v>
      </c>
      <c r="C56" s="92">
        <v>5.2792902631316965</v>
      </c>
      <c r="D56" s="88">
        <v>4.3206064962232027</v>
      </c>
      <c r="E56" s="88">
        <v>3.4088594432082981</v>
      </c>
      <c r="F56" s="141">
        <v>190740.52571280475</v>
      </c>
      <c r="G56" s="141">
        <v>196871.79180086724</v>
      </c>
      <c r="H56" s="141">
        <v>236042.48420497976</v>
      </c>
      <c r="I56" s="141">
        <v>218234.81955424219</v>
      </c>
      <c r="J56" s="141">
        <v>274819.85010532965</v>
      </c>
    </row>
    <row r="57" spans="1:10" ht="14.5" x14ac:dyDescent="0.35">
      <c r="A57" s="30" t="s">
        <v>315</v>
      </c>
      <c r="B57" s="42">
        <v>5500</v>
      </c>
      <c r="C57" s="92">
        <v>5.3846419535267849</v>
      </c>
      <c r="D57" s="88">
        <v>4.4068270249726673</v>
      </c>
      <c r="E57" s="88">
        <v>3.4768854631392836</v>
      </c>
      <c r="F57" s="141">
        <v>193945.90749652334</v>
      </c>
      <c r="G57" s="141">
        <v>200190.71554917959</v>
      </c>
      <c r="H57" s="141">
        <v>240086.7911459608</v>
      </c>
      <c r="I57" s="141">
        <v>221949.35492761707</v>
      </c>
      <c r="J57" s="141">
        <v>279582.25641483581</v>
      </c>
    </row>
    <row r="58" spans="1:10" ht="14.5" x14ac:dyDescent="0.35">
      <c r="A58" s="47" t="s">
        <v>317</v>
      </c>
      <c r="B58" s="41">
        <v>5600</v>
      </c>
      <c r="C58" s="92">
        <v>5.4899936439218742</v>
      </c>
      <c r="D58" s="88">
        <v>4.4930475537221328</v>
      </c>
      <c r="E58" s="88">
        <v>3.5449114830702699</v>
      </c>
      <c r="F58" s="141">
        <v>197115.96826885102</v>
      </c>
      <c r="G58" s="141">
        <v>203474.31828610104</v>
      </c>
      <c r="H58" s="141">
        <v>244095.77707555101</v>
      </c>
      <c r="I58" s="141">
        <v>225628.56928960103</v>
      </c>
      <c r="J58" s="141">
        <v>284309.34171295102</v>
      </c>
    </row>
    <row r="59" spans="1:10" ht="14.5" x14ac:dyDescent="0.35">
      <c r="A59" s="30" t="s">
        <v>319</v>
      </c>
      <c r="B59" s="42">
        <v>5700</v>
      </c>
      <c r="C59" s="92">
        <v>5.5953453343169635</v>
      </c>
      <c r="D59" s="88">
        <v>4.5792680824715974</v>
      </c>
      <c r="E59" s="88">
        <v>3.6129375030012558</v>
      </c>
      <c r="F59" s="141">
        <v>200460.86804756345</v>
      </c>
      <c r="G59" s="141">
        <v>206932.76002940719</v>
      </c>
      <c r="H59" s="141">
        <v>248279.60201152592</v>
      </c>
      <c r="I59" s="141">
        <v>229482.62265796968</v>
      </c>
      <c r="J59" s="141">
        <v>289211.26601745095</v>
      </c>
    </row>
    <row r="60" spans="1:10" ht="14.5" x14ac:dyDescent="0.35">
      <c r="A60" s="47" t="s">
        <v>321</v>
      </c>
      <c r="B60" s="41">
        <v>5800</v>
      </c>
      <c r="C60" s="92">
        <v>5.7065498964006691</v>
      </c>
      <c r="D60" s="88">
        <v>4.6702786405960337</v>
      </c>
      <c r="E60" s="88">
        <v>3.6847427462617413</v>
      </c>
      <c r="F60" s="141">
        <v>203540.86024084454</v>
      </c>
      <c r="G60" s="141">
        <v>210126.29418728204</v>
      </c>
      <c r="H60" s="141">
        <v>252198.51936206958</v>
      </c>
      <c r="I60" s="141">
        <v>233071.76844090701</v>
      </c>
      <c r="J60" s="141">
        <v>293848.28273651947</v>
      </c>
    </row>
    <row r="61" spans="1:10" ht="14.5" x14ac:dyDescent="0.35">
      <c r="A61" s="30" t="s">
        <v>323</v>
      </c>
      <c r="B61" s="42">
        <v>5900</v>
      </c>
      <c r="C61" s="92">
        <v>5.8177544584843739</v>
      </c>
      <c r="D61" s="88">
        <v>4.7612891987204691</v>
      </c>
      <c r="E61" s="88">
        <v>3.7565479895222262</v>
      </c>
      <c r="F61" s="141">
        <v>206790.39328880172</v>
      </c>
      <c r="G61" s="141">
        <v>213489.36919983293</v>
      </c>
      <c r="H61" s="141">
        <v>256286.97756728917</v>
      </c>
      <c r="I61" s="141">
        <v>236830.45507852043</v>
      </c>
      <c r="J61" s="141">
        <v>298654.8403102642</v>
      </c>
    </row>
    <row r="62" spans="1:10" ht="15" thickBot="1" x14ac:dyDescent="0.4">
      <c r="A62" s="61" t="s">
        <v>325</v>
      </c>
      <c r="B62" s="46">
        <v>6000</v>
      </c>
      <c r="C62" s="93">
        <v>5.9231061488794641</v>
      </c>
      <c r="D62" s="90">
        <v>4.8475097274699346</v>
      </c>
      <c r="E62" s="90">
        <v>3.8245740094532126</v>
      </c>
      <c r="F62" s="141">
        <v>214253.7229956857</v>
      </c>
      <c r="G62" s="141">
        <v>221066.24087131076</v>
      </c>
      <c r="H62" s="141">
        <v>264589.23243143584</v>
      </c>
      <c r="I62" s="141">
        <v>244802.93837506074</v>
      </c>
      <c r="J62" s="141">
        <v>307675.19454293582</v>
      </c>
    </row>
    <row r="63" spans="1:10" x14ac:dyDescent="0.25">
      <c r="A63" s="6"/>
      <c r="B63" s="6"/>
      <c r="C63" s="6"/>
      <c r="D63" s="6"/>
      <c r="E63" s="6"/>
      <c r="F63" s="60"/>
      <c r="G63" s="6"/>
      <c r="H63" s="6"/>
      <c r="I63" s="6"/>
      <c r="J63" s="51"/>
    </row>
    <row r="64" spans="1:10" ht="13" x14ac:dyDescent="0.3">
      <c r="A64" s="56" t="s">
        <v>1162</v>
      </c>
      <c r="B64" s="56"/>
      <c r="C64" s="56"/>
      <c r="D64" s="56"/>
      <c r="E64" s="56"/>
      <c r="F64" s="56"/>
      <c r="G64" s="5"/>
      <c r="H64" s="5"/>
      <c r="I64" s="5"/>
      <c r="J64" s="158"/>
    </row>
    <row r="65" spans="1:10" ht="13" x14ac:dyDescent="0.3">
      <c r="A65" s="56" t="s">
        <v>1156</v>
      </c>
      <c r="B65" s="56"/>
      <c r="C65" s="56"/>
      <c r="D65" s="56"/>
      <c r="E65" s="56"/>
      <c r="F65" s="56"/>
      <c r="G65" s="5"/>
      <c r="H65" s="5"/>
      <c r="I65" s="5"/>
      <c r="J65" s="157"/>
    </row>
    <row r="66" spans="1:10" ht="13" x14ac:dyDescent="0.3">
      <c r="A66" s="56" t="s">
        <v>1148</v>
      </c>
      <c r="B66" s="6"/>
      <c r="C66" s="6"/>
      <c r="D66" s="6"/>
      <c r="E66" s="6"/>
      <c r="F66" s="6"/>
      <c r="G66" s="6"/>
      <c r="H66" s="6"/>
      <c r="I66" s="6"/>
      <c r="J66" s="155"/>
    </row>
  </sheetData>
  <mergeCells count="12">
    <mergeCell ref="A1:J1"/>
    <mergeCell ref="A2:B2"/>
    <mergeCell ref="C2:D2"/>
    <mergeCell ref="A5:A7"/>
    <mergeCell ref="B5:B7"/>
    <mergeCell ref="C5:E5"/>
    <mergeCell ref="C6:C7"/>
    <mergeCell ref="D6:D7"/>
    <mergeCell ref="E6:E7"/>
    <mergeCell ref="F5:J5"/>
    <mergeCell ref="F6:G6"/>
    <mergeCell ref="I6:J6"/>
  </mergeCells>
  <conditionalFormatting sqref="D8:E62">
    <cfRule type="expression" dxfId="13" priority="12">
      <formula>MOD(ROW(),2)</formula>
    </cfRule>
  </conditionalFormatting>
  <conditionalFormatting sqref="C8:E62">
    <cfRule type="expression" dxfId="12" priority="168" stopIfTrue="1">
      <formula>MOD(ROW(A2),2)=0</formula>
    </cfRule>
  </conditionalFormatting>
  <conditionalFormatting sqref="C8">
    <cfRule type="expression" dxfId="11" priority="206">
      <formula>MOD(ROW(XEO1048575),2)=0</formula>
    </cfRule>
  </conditionalFormatting>
  <conditionalFormatting sqref="C9:C62">
    <cfRule type="expression" dxfId="10" priority="207">
      <formula>MOD(ROW(XEO1),2)=0</formula>
    </cfRule>
  </conditionalFormatting>
  <conditionalFormatting sqref="F8:J62">
    <cfRule type="expression" dxfId="9" priority="242" stopIfTrue="1">
      <formula>MOD(ROW(D1),2)=0</formula>
    </cfRule>
  </conditionalFormatting>
  <hyperlinks>
    <hyperlink ref="J2" r:id="rId1" xr:uid="{00000000-0004-0000-1800-000000000000}"/>
    <hyperlink ref="J3" r:id="rId2" xr:uid="{00000000-0004-0000-1800-000001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66"/>
  <sheetViews>
    <sheetView zoomScale="85" zoomScaleNormal="85" workbookViewId="0">
      <selection activeCell="K8" sqref="K8:O62"/>
    </sheetView>
  </sheetViews>
  <sheetFormatPr defaultRowHeight="13" x14ac:dyDescent="0.3"/>
  <cols>
    <col min="1" max="1" width="12.54296875" customWidth="1"/>
    <col min="3" max="3" width="8.7265625" customWidth="1"/>
    <col min="5" max="5" width="8.7265625" customWidth="1"/>
    <col min="6" max="6" width="13.6328125" style="27" customWidth="1"/>
    <col min="7" max="7" width="16" style="27" customWidth="1"/>
    <col min="8" max="8" width="18.36328125" style="27" customWidth="1"/>
    <col min="9" max="9" width="10.81640625" style="27" customWidth="1"/>
    <col min="10" max="10" width="10" style="27" customWidth="1"/>
  </cols>
  <sheetData>
    <row r="1" spans="1:10" ht="14" x14ac:dyDescent="0.25">
      <c r="A1" s="296" t="s">
        <v>790</v>
      </c>
      <c r="B1" s="271"/>
      <c r="C1" s="271"/>
      <c r="D1" s="271"/>
      <c r="E1" s="271"/>
      <c r="F1" s="271"/>
      <c r="G1" s="271"/>
      <c r="H1" s="271"/>
      <c r="I1" s="271"/>
      <c r="J1" s="271"/>
    </row>
    <row r="2" spans="1:10" ht="15.5" x14ac:dyDescent="0.3">
      <c r="A2" s="306"/>
      <c r="B2" s="307"/>
      <c r="C2" s="306"/>
      <c r="D2" s="307"/>
      <c r="E2" s="190"/>
      <c r="F2" s="149"/>
      <c r="G2" s="63"/>
      <c r="H2" s="63"/>
      <c r="I2" s="64"/>
      <c r="J2" s="63" t="s">
        <v>786</v>
      </c>
    </row>
    <row r="3" spans="1:10" ht="15.5" x14ac:dyDescent="0.35">
      <c r="A3" s="320" t="s">
        <v>1143</v>
      </c>
      <c r="B3" s="271"/>
      <c r="C3" s="271"/>
      <c r="D3" s="271"/>
      <c r="E3" s="271"/>
      <c r="F3" s="271"/>
      <c r="G3" s="271"/>
      <c r="H3" s="117"/>
      <c r="I3" s="63"/>
      <c r="J3" s="65" t="s">
        <v>789</v>
      </c>
    </row>
    <row r="4" spans="1:10" thickBot="1" x14ac:dyDescent="0.3">
      <c r="A4" s="6"/>
      <c r="B4" s="14"/>
      <c r="C4" s="14"/>
      <c r="D4" s="14"/>
      <c r="E4" s="14"/>
      <c r="F4" s="57"/>
      <c r="G4" s="14"/>
      <c r="H4" s="14"/>
      <c r="I4" s="17"/>
      <c r="J4" s="17"/>
    </row>
    <row r="5" spans="1:10" ht="13.75" customHeight="1" thickBot="1" x14ac:dyDescent="0.3">
      <c r="A5" s="308" t="s">
        <v>395</v>
      </c>
      <c r="B5" s="297" t="s">
        <v>787</v>
      </c>
      <c r="C5" s="301" t="s">
        <v>778</v>
      </c>
      <c r="D5" s="302"/>
      <c r="E5" s="303"/>
      <c r="F5" s="300" t="s">
        <v>782</v>
      </c>
      <c r="G5" s="300"/>
      <c r="H5" s="300"/>
      <c r="I5" s="300" t="s">
        <v>781</v>
      </c>
      <c r="J5" s="297"/>
    </row>
    <row r="6" spans="1:10" ht="51.65" customHeight="1" x14ac:dyDescent="0.25">
      <c r="A6" s="309"/>
      <c r="B6" s="298"/>
      <c r="C6" s="311" t="s">
        <v>779</v>
      </c>
      <c r="D6" s="317" t="s">
        <v>1157</v>
      </c>
      <c r="E6" s="304" t="s">
        <v>788</v>
      </c>
      <c r="F6" s="313" t="s">
        <v>1282</v>
      </c>
      <c r="G6" s="314"/>
      <c r="H6" s="143" t="s">
        <v>1283</v>
      </c>
      <c r="I6" s="315" t="s">
        <v>1284</v>
      </c>
      <c r="J6" s="316"/>
    </row>
    <row r="7" spans="1:10" ht="52.5" thickBot="1" x14ac:dyDescent="0.3">
      <c r="A7" s="310"/>
      <c r="B7" s="299"/>
      <c r="C7" s="312"/>
      <c r="D7" s="318"/>
      <c r="E7" s="305"/>
      <c r="F7" s="49" t="s">
        <v>780</v>
      </c>
      <c r="G7" s="50" t="s">
        <v>783</v>
      </c>
      <c r="H7" s="144" t="s">
        <v>1169</v>
      </c>
      <c r="I7" s="145" t="s">
        <v>784</v>
      </c>
      <c r="J7" s="50" t="s">
        <v>785</v>
      </c>
    </row>
    <row r="8" spans="1:10" ht="14.5" x14ac:dyDescent="0.35">
      <c r="A8" s="47" t="s">
        <v>327</v>
      </c>
      <c r="B8" s="48">
        <v>600</v>
      </c>
      <c r="C8" s="101">
        <v>0.41451639368542814</v>
      </c>
      <c r="D8" s="100">
        <v>0.33924299178160161</v>
      </c>
      <c r="E8" s="100">
        <v>0.26765494082551283</v>
      </c>
      <c r="F8" s="141">
        <v>31465.722997528257</v>
      </c>
      <c r="G8" s="141">
        <v>32146.974785090762</v>
      </c>
      <c r="H8" s="141">
        <v>36499.27394110326</v>
      </c>
      <c r="I8" s="141">
        <v>34520.644535465763</v>
      </c>
      <c r="J8" s="141">
        <v>40807.870152253265</v>
      </c>
    </row>
    <row r="9" spans="1:10" ht="14.5" x14ac:dyDescent="0.35">
      <c r="A9" s="30" t="s">
        <v>329</v>
      </c>
      <c r="B9" s="42">
        <f t="shared" ref="B9:B33" si="0">B8+100</f>
        <v>700</v>
      </c>
      <c r="C9" s="102">
        <v>0.5376484835867017</v>
      </c>
      <c r="D9" s="103">
        <v>0.44001511852679676</v>
      </c>
      <c r="E9" s="103">
        <v>0.34716183787059746</v>
      </c>
      <c r="F9" s="141">
        <v>34432.687954358669</v>
      </c>
      <c r="G9" s="141">
        <v>35227.481706514918</v>
      </c>
      <c r="H9" s="141">
        <v>40305.164055196168</v>
      </c>
      <c r="I9" s="141">
        <v>37996.76308195242</v>
      </c>
      <c r="J9" s="141">
        <v>45331.859634871173</v>
      </c>
    </row>
    <row r="10" spans="1:10" ht="14.5" x14ac:dyDescent="0.35">
      <c r="A10" s="47" t="s">
        <v>331</v>
      </c>
      <c r="B10" s="41">
        <f t="shared" si="0"/>
        <v>800</v>
      </c>
      <c r="C10" s="102">
        <v>0.66785477136873872</v>
      </c>
      <c r="D10" s="103">
        <v>0.5465768161794009</v>
      </c>
      <c r="E10" s="103">
        <v>0.43123657359228851</v>
      </c>
      <c r="F10" s="141">
        <v>37385.524506632755</v>
      </c>
      <c r="G10" s="141">
        <v>38293.860223382748</v>
      </c>
      <c r="H10" s="141">
        <v>44096.925764732747</v>
      </c>
      <c r="I10" s="141">
        <v>41458.753223882748</v>
      </c>
      <c r="J10" s="141">
        <v>49841.720712932751</v>
      </c>
    </row>
    <row r="11" spans="1:10" ht="14.5" x14ac:dyDescent="0.35">
      <c r="A11" s="30" t="s">
        <v>333</v>
      </c>
      <c r="B11" s="42">
        <f t="shared" si="0"/>
        <v>900</v>
      </c>
      <c r="C11" s="102">
        <v>0.79117792817694288</v>
      </c>
      <c r="D11" s="103">
        <v>0.64750531336042205</v>
      </c>
      <c r="E11" s="103">
        <v>0.51086684332527466</v>
      </c>
      <c r="F11" s="141">
        <v>41251.409203360003</v>
      </c>
      <c r="G11" s="141">
        <v>42273.286884703746</v>
      </c>
      <c r="H11" s="141">
        <v>48801.735618722501</v>
      </c>
      <c r="I11" s="141">
        <v>45833.791510266259</v>
      </c>
      <c r="J11" s="141">
        <v>55264.62993544749</v>
      </c>
    </row>
    <row r="12" spans="1:10" ht="14.5" x14ac:dyDescent="0.35">
      <c r="A12" s="47" t="s">
        <v>335</v>
      </c>
      <c r="B12" s="41">
        <f t="shared" si="0"/>
        <v>1000</v>
      </c>
      <c r="C12" s="102">
        <v>0.91431001807821655</v>
      </c>
      <c r="D12" s="103">
        <v>0.74827744010561725</v>
      </c>
      <c r="E12" s="103">
        <v>0.59037374037035939</v>
      </c>
      <c r="F12" s="141">
        <v>44995.436410788861</v>
      </c>
      <c r="G12" s="141">
        <v>46130.856056726356</v>
      </c>
      <c r="H12" s="141">
        <v>53384.68798341386</v>
      </c>
      <c r="I12" s="141">
        <v>50086.972307351367</v>
      </c>
      <c r="J12" s="141">
        <v>60565.681668663849</v>
      </c>
    </row>
    <row r="13" spans="1:10" ht="14.5" x14ac:dyDescent="0.35">
      <c r="A13" s="30" t="s">
        <v>337</v>
      </c>
      <c r="B13" s="42">
        <f t="shared" si="0"/>
        <v>1100</v>
      </c>
      <c r="C13" s="102">
        <v>1.0380153087002812</v>
      </c>
      <c r="D13" s="103">
        <v>0.84951867815828974</v>
      </c>
      <c r="E13" s="103">
        <v>0.67025075547914825</v>
      </c>
      <c r="F13" s="141">
        <v>48746.527820495874</v>
      </c>
      <c r="G13" s="141">
        <v>49995.489431027134</v>
      </c>
      <c r="H13" s="141">
        <v>57974.70455038338</v>
      </c>
      <c r="I13" s="141">
        <v>54347.217306714629</v>
      </c>
      <c r="J13" s="141">
        <v>65873.797604158375</v>
      </c>
    </row>
    <row r="14" spans="1:10" ht="14.5" x14ac:dyDescent="0.35">
      <c r="A14" s="47" t="s">
        <v>339</v>
      </c>
      <c r="B14" s="41">
        <f t="shared" si="0"/>
        <v>1200</v>
      </c>
      <c r="C14" s="102">
        <v>1.1613384655084853</v>
      </c>
      <c r="D14" s="103">
        <v>0.95044717533931078</v>
      </c>
      <c r="E14" s="103">
        <v>0.74988102521213429</v>
      </c>
      <c r="F14" s="141">
        <v>52698.948995130682</v>
      </c>
      <c r="G14" s="141">
        <v>54061.452570255671</v>
      </c>
      <c r="H14" s="141">
        <v>62766.050882280673</v>
      </c>
      <c r="I14" s="141">
        <v>58808.792071005671</v>
      </c>
      <c r="J14" s="141">
        <v>71383.243304580668</v>
      </c>
    </row>
    <row r="15" spans="1:10" ht="14.5" x14ac:dyDescent="0.35">
      <c r="A15" s="30" t="s">
        <v>341</v>
      </c>
      <c r="B15" s="42">
        <f t="shared" si="0"/>
        <v>1300</v>
      </c>
      <c r="C15" s="102">
        <v>1.2844705554097589</v>
      </c>
      <c r="D15" s="103">
        <v>1.051219302084506</v>
      </c>
      <c r="E15" s="103">
        <v>0.82938792225721891</v>
      </c>
      <c r="F15" s="141">
        <v>56529.512680467087</v>
      </c>
      <c r="G15" s="141">
        <v>58005.558220185834</v>
      </c>
      <c r="H15" s="141">
        <v>67435.539724879607</v>
      </c>
      <c r="I15" s="141">
        <v>63148.509345998347</v>
      </c>
      <c r="J15" s="141">
        <v>76770.831515704587</v>
      </c>
    </row>
    <row r="16" spans="1:10" ht="14.5" x14ac:dyDescent="0.35">
      <c r="A16" s="47" t="s">
        <v>343</v>
      </c>
      <c r="B16" s="41">
        <f t="shared" si="0"/>
        <v>1400</v>
      </c>
      <c r="C16" s="102">
        <v>1.414676843191796</v>
      </c>
      <c r="D16" s="103">
        <v>1.1577809997371102</v>
      </c>
      <c r="E16" s="103">
        <v>0.91346265797891002</v>
      </c>
      <c r="F16" s="141">
        <v>60764.501946228593</v>
      </c>
      <c r="G16" s="141">
        <v>62354.089450541098</v>
      </c>
      <c r="H16" s="141">
        <v>72509.454147903583</v>
      </c>
      <c r="I16" s="141">
        <v>67892.652201416087</v>
      </c>
      <c r="J16" s="141">
        <v>82562.845307253578</v>
      </c>
    </row>
    <row r="17" spans="1:10" ht="14.5" x14ac:dyDescent="0.35">
      <c r="A17" s="30" t="s">
        <v>345</v>
      </c>
      <c r="B17" s="42">
        <f t="shared" si="0"/>
        <v>1500</v>
      </c>
      <c r="C17" s="102">
        <v>1.538</v>
      </c>
      <c r="D17" s="103">
        <v>1.2587094969181312</v>
      </c>
      <c r="E17" s="103">
        <v>0.99309292771189617</v>
      </c>
      <c r="F17" s="141">
        <v>64944.743644334303</v>
      </c>
      <c r="G17" s="141">
        <v>66647.873113240566</v>
      </c>
      <c r="H17" s="141">
        <v>77528.621003271808</v>
      </c>
      <c r="I17" s="141">
        <v>72582.047489178061</v>
      </c>
      <c r="J17" s="141">
        <v>88300.111531146817</v>
      </c>
    </row>
    <row r="18" spans="1:10" ht="14.5" x14ac:dyDescent="0.35">
      <c r="A18" s="47" t="s">
        <v>347</v>
      </c>
      <c r="B18" s="41">
        <f t="shared" si="0"/>
        <v>1600</v>
      </c>
      <c r="C18" s="102">
        <v>1.6611320899012736</v>
      </c>
      <c r="D18" s="103">
        <v>1.3594816236633263</v>
      </c>
      <c r="E18" s="103">
        <v>1.0725998247569808</v>
      </c>
      <c r="F18" s="141">
        <v>68814.16044220062</v>
      </c>
      <c r="G18" s="141">
        <v>70630.831875700635</v>
      </c>
      <c r="H18" s="141">
        <v>82236.962958400647</v>
      </c>
      <c r="I18" s="141">
        <v>76960.61787670062</v>
      </c>
      <c r="J18" s="141">
        <v>93726.552854800611</v>
      </c>
    </row>
    <row r="19" spans="1:10" ht="14.5" x14ac:dyDescent="0.35">
      <c r="A19" s="30" t="s">
        <v>349</v>
      </c>
      <c r="B19" s="42">
        <f t="shared" si="0"/>
        <v>1700</v>
      </c>
      <c r="C19" s="102">
        <v>1.7848373805233386</v>
      </c>
      <c r="D19" s="103">
        <v>1.4607228617159991</v>
      </c>
      <c r="E19" s="103">
        <v>1.1524768398657699</v>
      </c>
      <c r="F19" s="141">
        <v>72552.889497920856</v>
      </c>
      <c r="G19" s="141">
        <v>74483.102896014592</v>
      </c>
      <c r="H19" s="141">
        <v>86814.617171383332</v>
      </c>
      <c r="I19" s="141">
        <v>81208.500522077098</v>
      </c>
      <c r="J19" s="141">
        <v>99022.306436308369</v>
      </c>
    </row>
    <row r="20" spans="1:10" ht="14.5" x14ac:dyDescent="0.35">
      <c r="A20" s="47" t="s">
        <v>351</v>
      </c>
      <c r="B20" s="41">
        <f t="shared" si="0"/>
        <v>1800</v>
      </c>
      <c r="C20" s="102">
        <v>1.9081605373315427</v>
      </c>
      <c r="D20" s="103">
        <v>1.56165135889702</v>
      </c>
      <c r="E20" s="103">
        <v>1.2321071095987559</v>
      </c>
      <c r="F20" s="141">
        <v>76650.126819258105</v>
      </c>
      <c r="G20" s="141">
        <v>78693.882181945592</v>
      </c>
      <c r="H20" s="141">
        <v>91750.779649983087</v>
      </c>
      <c r="I20" s="141">
        <v>85814.891433070603</v>
      </c>
      <c r="J20" s="141">
        <v>104676.56828343309</v>
      </c>
    </row>
    <row r="21" spans="1:10" ht="14.5" x14ac:dyDescent="0.35">
      <c r="A21" s="30" t="s">
        <v>353</v>
      </c>
      <c r="B21" s="42">
        <f t="shared" si="0"/>
        <v>1900</v>
      </c>
      <c r="C21" s="102">
        <v>2.0377936243927888</v>
      </c>
      <c r="D21" s="103">
        <v>1.6677439452421472</v>
      </c>
      <c r="E21" s="103">
        <v>1.3158117272567429</v>
      </c>
      <c r="F21" s="141">
        <v>80749.130191164877</v>
      </c>
      <c r="G21" s="141">
        <v>82906.4275184461</v>
      </c>
      <c r="H21" s="141">
        <v>96688.708179152367</v>
      </c>
      <c r="I21" s="141">
        <v>90423.048394633617</v>
      </c>
      <c r="J21" s="141">
        <v>110332.59618112737</v>
      </c>
    </row>
    <row r="22" spans="1:10" ht="14.5" x14ac:dyDescent="0.35">
      <c r="A22" s="47" t="s">
        <v>355</v>
      </c>
      <c r="B22" s="41">
        <f t="shared" si="0"/>
        <v>2000</v>
      </c>
      <c r="C22" s="102">
        <v>2.1614989150148531</v>
      </c>
      <c r="D22" s="103">
        <v>1.7689851832948194</v>
      </c>
      <c r="E22" s="103">
        <v>1.3956887423655315</v>
      </c>
      <c r="F22" s="141">
        <v>84639.739595865714</v>
      </c>
      <c r="G22" s="141">
        <v>86910.578887740703</v>
      </c>
      <c r="H22" s="141">
        <v>101418.24274111571</v>
      </c>
      <c r="I22" s="141">
        <v>94822.811388990725</v>
      </c>
      <c r="J22" s="141">
        <v>115780.23011161573</v>
      </c>
    </row>
    <row r="23" spans="1:10" ht="14.5" x14ac:dyDescent="0.35">
      <c r="A23" s="30" t="s">
        <v>357</v>
      </c>
      <c r="B23" s="42">
        <f t="shared" si="0"/>
        <v>2100</v>
      </c>
      <c r="C23" s="102">
        <v>2.1027941513438364</v>
      </c>
      <c r="D23" s="103">
        <v>1.72094081167776</v>
      </c>
      <c r="E23" s="103">
        <v>1.3577828349372578</v>
      </c>
      <c r="F23" s="141">
        <v>89194.384014714306</v>
      </c>
      <c r="G23" s="141">
        <v>91578.76527118306</v>
      </c>
      <c r="H23" s="141">
        <v>106811.81231722682</v>
      </c>
      <c r="I23" s="141">
        <v>99886.609397495544</v>
      </c>
      <c r="J23" s="141">
        <v>121891.89905625182</v>
      </c>
    </row>
    <row r="24" spans="1:10" ht="14.5" x14ac:dyDescent="0.35">
      <c r="A24" s="47" t="s">
        <v>359</v>
      </c>
      <c r="B24" s="41">
        <f t="shared" si="0"/>
        <v>2200</v>
      </c>
      <c r="C24" s="102">
        <v>2.407954161724331</v>
      </c>
      <c r="D24" s="103">
        <v>1.9706858072210356</v>
      </c>
      <c r="E24" s="103">
        <v>1.5548259091436023</v>
      </c>
      <c r="F24" s="141">
        <v>92961.369879547201</v>
      </c>
      <c r="G24" s="141">
        <v>95459.293100609706</v>
      </c>
      <c r="H24" s="141">
        <v>111417.72333932221</v>
      </c>
      <c r="I24" s="141">
        <v>104162.74885198471</v>
      </c>
      <c r="J24" s="141">
        <v>127215.90944687223</v>
      </c>
    </row>
    <row r="25" spans="1:10" ht="14.5" x14ac:dyDescent="0.35">
      <c r="A25" s="30" t="s">
        <v>361</v>
      </c>
      <c r="B25" s="42">
        <f t="shared" si="0"/>
        <v>2300</v>
      </c>
      <c r="C25" s="102">
        <v>2.5316594523463958</v>
      </c>
      <c r="D25" s="103">
        <v>2.0719270452737084</v>
      </c>
      <c r="E25" s="103">
        <v>1.6347029242523912</v>
      </c>
      <c r="F25" s="141">
        <v>96714.227339823788</v>
      </c>
      <c r="G25" s="141">
        <v>99325.692525480044</v>
      </c>
      <c r="H25" s="141">
        <v>116009.50595686128</v>
      </c>
      <c r="I25" s="141">
        <v>108424.75990191754</v>
      </c>
      <c r="J25" s="141">
        <v>132525.79143293627</v>
      </c>
    </row>
    <row r="26" spans="1:10" ht="14.5" x14ac:dyDescent="0.35">
      <c r="A26" s="47" t="s">
        <v>363</v>
      </c>
      <c r="B26" s="41">
        <f t="shared" si="0"/>
        <v>2400</v>
      </c>
      <c r="C26" s="102">
        <v>2.6549826091545996</v>
      </c>
      <c r="D26" s="103">
        <v>2.1728555424547289</v>
      </c>
      <c r="E26" s="103">
        <v>1.7143331939853772</v>
      </c>
      <c r="F26" s="141">
        <v>100544.79102516017</v>
      </c>
      <c r="G26" s="141">
        <v>103269.79817541018</v>
      </c>
      <c r="H26" s="141">
        <v>120678.99479946021</v>
      </c>
      <c r="I26" s="141">
        <v>112764.47717691018</v>
      </c>
      <c r="J26" s="141">
        <v>137913.37964406016</v>
      </c>
    </row>
    <row r="27" spans="1:10" ht="14.5" x14ac:dyDescent="0.35">
      <c r="A27" s="30" t="s">
        <v>365</v>
      </c>
      <c r="B27" s="42">
        <f t="shared" si="0"/>
        <v>2500</v>
      </c>
      <c r="C27" s="102">
        <v>2.7846156962158459</v>
      </c>
      <c r="D27" s="103">
        <v>2.2789481287998563</v>
      </c>
      <c r="E27" s="103">
        <v>1.7980378116433644</v>
      </c>
      <c r="F27" s="141">
        <v>105774.06676157376</v>
      </c>
      <c r="G27" s="141">
        <v>108612.61587641752</v>
      </c>
      <c r="H27" s="141">
        <v>126747.19569313627</v>
      </c>
      <c r="I27" s="141">
        <v>118502.90650298001</v>
      </c>
      <c r="J27" s="141">
        <v>144699.67990626127</v>
      </c>
    </row>
    <row r="28" spans="1:10" ht="14.5" x14ac:dyDescent="0.35">
      <c r="A28" s="47" t="s">
        <v>367</v>
      </c>
      <c r="B28" s="41">
        <f t="shared" si="0"/>
        <v>2600</v>
      </c>
      <c r="C28" s="102">
        <v>2.9083209868379103</v>
      </c>
      <c r="D28" s="103">
        <v>2.3801893668525285</v>
      </c>
      <c r="E28" s="103">
        <v>1.877914826752153</v>
      </c>
      <c r="F28" s="141">
        <v>109526.92422185034</v>
      </c>
      <c r="G28" s="141">
        <v>112479.01530128783</v>
      </c>
      <c r="H28" s="141">
        <v>131338.97831067536</v>
      </c>
      <c r="I28" s="141">
        <v>122764.91755291283</v>
      </c>
      <c r="J28" s="141">
        <v>150009.56189232532</v>
      </c>
    </row>
    <row r="29" spans="1:10" ht="14.5" x14ac:dyDescent="0.35">
      <c r="A29" s="30" t="s">
        <v>369</v>
      </c>
      <c r="B29" s="42">
        <f t="shared" si="0"/>
        <v>2700</v>
      </c>
      <c r="C29" s="102">
        <v>3.0316441436461146</v>
      </c>
      <c r="D29" s="103">
        <v>2.4811178640335498</v>
      </c>
      <c r="E29" s="103">
        <v>1.9575450964851391</v>
      </c>
      <c r="F29" s="141">
        <v>113256.82302472285</v>
      </c>
      <c r="G29" s="141">
        <v>116322.45606875411</v>
      </c>
      <c r="H29" s="141">
        <v>135907.80227081035</v>
      </c>
      <c r="I29" s="141">
        <v>127003.96994544161</v>
      </c>
      <c r="J29" s="141">
        <v>155296.48522098534</v>
      </c>
    </row>
    <row r="30" spans="1:10" ht="14.5" x14ac:dyDescent="0.35">
      <c r="A30" s="47" t="s">
        <v>371</v>
      </c>
      <c r="B30" s="41">
        <f t="shared" si="0"/>
        <v>2800</v>
      </c>
      <c r="C30" s="102">
        <v>3.1547762335473881</v>
      </c>
      <c r="D30" s="103">
        <v>2.5818899907787447</v>
      </c>
      <c r="E30" s="103">
        <v>2.0370519935302238</v>
      </c>
      <c r="F30" s="141">
        <v>117082.08855835068</v>
      </c>
      <c r="G30" s="141">
        <v>120261.26356697566</v>
      </c>
      <c r="H30" s="141">
        <v>140571.99296170066</v>
      </c>
      <c r="I30" s="141">
        <v>131338.38906872564</v>
      </c>
      <c r="J30" s="141">
        <v>160678.77528040064</v>
      </c>
    </row>
    <row r="31" spans="1:10" ht="14.5" x14ac:dyDescent="0.35">
      <c r="A31" s="30" t="s">
        <v>373</v>
      </c>
      <c r="B31" s="42">
        <f t="shared" si="0"/>
        <v>2900</v>
      </c>
      <c r="C31" s="102">
        <v>3.2784815241694534</v>
      </c>
      <c r="D31" s="103">
        <v>2.6831312288314177</v>
      </c>
      <c r="E31" s="103">
        <v>2.1169290086390129</v>
      </c>
      <c r="F31" s="141">
        <v>121004.48687330325</v>
      </c>
      <c r="G31" s="141">
        <v>124297.203846522</v>
      </c>
      <c r="H31" s="141">
        <v>145333.31643391572</v>
      </c>
      <c r="I31" s="141">
        <v>135769.94097333448</v>
      </c>
      <c r="J31" s="141">
        <v>166158.19812114074</v>
      </c>
    </row>
    <row r="32" spans="1:10" ht="14.5" x14ac:dyDescent="0.35">
      <c r="A32" s="47" t="s">
        <v>375</v>
      </c>
      <c r="B32" s="41">
        <f t="shared" si="0"/>
        <v>3000</v>
      </c>
      <c r="C32" s="102">
        <v>3.4083056781376286</v>
      </c>
      <c r="D32" s="103">
        <v>2.7893801856123694</v>
      </c>
      <c r="E32" s="103">
        <v>2.2007569989849007</v>
      </c>
      <c r="F32" s="141">
        <v>124918.05493540809</v>
      </c>
      <c r="G32" s="141">
        <v>128324.3138732206</v>
      </c>
      <c r="H32" s="141">
        <v>150085.80965328313</v>
      </c>
      <c r="I32" s="141">
        <v>140192.6626250956</v>
      </c>
      <c r="J32" s="141">
        <v>171628.79070903308</v>
      </c>
    </row>
    <row r="33" spans="1:10" ht="14.5" x14ac:dyDescent="0.35">
      <c r="A33" s="30" t="s">
        <v>377</v>
      </c>
      <c r="B33" s="42">
        <f t="shared" si="0"/>
        <v>3100</v>
      </c>
      <c r="C33" s="102">
        <v>3.5314377680389026</v>
      </c>
      <c r="D33" s="103">
        <v>2.8901523123575652</v>
      </c>
      <c r="E33" s="106">
        <v>2.2802638960299855</v>
      </c>
      <c r="F33" s="141">
        <v>137649.51349123576</v>
      </c>
      <c r="G33" s="141">
        <v>141169.31439364204</v>
      </c>
      <c r="H33" s="141">
        <v>163656.19336637328</v>
      </c>
      <c r="I33" s="141">
        <v>153433.2747705795</v>
      </c>
      <c r="J33" s="141">
        <v>185917.27379064827</v>
      </c>
    </row>
    <row r="34" spans="1:10" ht="14.5" x14ac:dyDescent="0.35">
      <c r="A34" s="47" t="s">
        <v>379</v>
      </c>
      <c r="B34" s="41">
        <v>3200</v>
      </c>
      <c r="C34" s="102">
        <v>3.33</v>
      </c>
      <c r="D34" s="103">
        <v>2.7252942943676053</v>
      </c>
      <c r="E34" s="106">
        <v>2.1501947004425319</v>
      </c>
      <c r="F34" s="141">
        <v>140674.75811686108</v>
      </c>
      <c r="G34" s="141">
        <v>144308.10098386108</v>
      </c>
      <c r="H34" s="141">
        <v>167520.3631492611</v>
      </c>
      <c r="I34" s="141">
        <v>156967.67298586105</v>
      </c>
      <c r="J34" s="141">
        <v>190499.54294206106</v>
      </c>
    </row>
    <row r="35" spans="1:10" ht="14.5" x14ac:dyDescent="0.35">
      <c r="A35" s="30" t="s">
        <v>326</v>
      </c>
      <c r="B35" s="42">
        <v>3300</v>
      </c>
      <c r="C35" s="102">
        <v>3.45</v>
      </c>
      <c r="D35" s="103">
        <v>2.8235030977682398</v>
      </c>
      <c r="E35" s="103">
        <v>2.2276791941521727</v>
      </c>
      <c r="F35" s="141">
        <v>144316.35439125649</v>
      </c>
      <c r="G35" s="141">
        <v>148063.23922285024</v>
      </c>
      <c r="H35" s="141">
        <v>172000.884580919</v>
      </c>
      <c r="I35" s="141">
        <v>161118.42284991272</v>
      </c>
      <c r="J35" s="141">
        <v>195698.16374224398</v>
      </c>
    </row>
    <row r="36" spans="1:10" ht="14.5" x14ac:dyDescent="0.35">
      <c r="A36" s="47" t="s">
        <v>328</v>
      </c>
      <c r="B36" s="41">
        <v>3400</v>
      </c>
      <c r="C36" s="102">
        <v>3.57</v>
      </c>
      <c r="D36" s="103">
        <v>2.9217119011688739</v>
      </c>
      <c r="E36" s="103">
        <v>2.3051636878618136</v>
      </c>
      <c r="F36" s="141">
        <v>148032.12478957264</v>
      </c>
      <c r="G36" s="141">
        <v>151892.55158576017</v>
      </c>
      <c r="H36" s="141">
        <v>176555.58013649768</v>
      </c>
      <c r="I36" s="141">
        <v>165343.34683788518</v>
      </c>
      <c r="J36" s="141">
        <v>200970.95866634767</v>
      </c>
    </row>
    <row r="37" spans="1:10" ht="14.5" x14ac:dyDescent="0.35">
      <c r="A37" s="30" t="s">
        <v>330</v>
      </c>
      <c r="B37" s="42">
        <v>3500</v>
      </c>
      <c r="C37" s="102">
        <v>3.6970000000000001</v>
      </c>
      <c r="D37" s="103">
        <v>3.0256495514345456</v>
      </c>
      <c r="E37" s="103">
        <v>2.3871681103711833</v>
      </c>
      <c r="F37" s="141">
        <v>151793.81250269696</v>
      </c>
      <c r="G37" s="141">
        <v>155767.78126347822</v>
      </c>
      <c r="H37" s="141">
        <v>181156.19300688448</v>
      </c>
      <c r="I37" s="141">
        <v>169614.18814066573</v>
      </c>
      <c r="J37" s="141">
        <v>206289.6709052595</v>
      </c>
    </row>
    <row r="38" spans="1:10" ht="14.5" x14ac:dyDescent="0.35">
      <c r="A38" s="47" t="s">
        <v>332</v>
      </c>
      <c r="B38" s="41">
        <v>3600</v>
      </c>
      <c r="C38" s="102">
        <v>3.8250000000000002</v>
      </c>
      <c r="D38" s="103">
        <v>3.1304056083952223</v>
      </c>
      <c r="E38" s="103">
        <v>2.4698182369948003</v>
      </c>
      <c r="F38" s="141">
        <v>155495.45449645678</v>
      </c>
      <c r="G38" s="141">
        <v>159582.96522183178</v>
      </c>
      <c r="H38" s="141">
        <v>185696.7601579068</v>
      </c>
      <c r="I38" s="141">
        <v>173824.9837240818</v>
      </c>
      <c r="J38" s="141">
        <v>211548.33742480676</v>
      </c>
    </row>
    <row r="39" spans="1:10" ht="14.5" x14ac:dyDescent="0.35">
      <c r="A39" s="30" t="s">
        <v>334</v>
      </c>
      <c r="B39" s="42">
        <v>3700</v>
      </c>
      <c r="C39" s="102">
        <v>3.9510000000000001</v>
      </c>
      <c r="D39" s="103">
        <v>3.2335248519658886</v>
      </c>
      <c r="E39" s="103">
        <v>2.5511769553899231</v>
      </c>
      <c r="F39" s="141">
        <v>159433.74726653527</v>
      </c>
      <c r="G39" s="141">
        <v>163634.79995650402</v>
      </c>
      <c r="H39" s="141">
        <v>190473.97808524774</v>
      </c>
      <c r="I39" s="141">
        <v>178272.43008381652</v>
      </c>
      <c r="J39" s="141">
        <v>217043.65472067281</v>
      </c>
    </row>
    <row r="40" spans="1:10" ht="14.5" x14ac:dyDescent="0.35">
      <c r="A40" s="47" t="s">
        <v>336</v>
      </c>
      <c r="B40" s="41">
        <v>3800</v>
      </c>
      <c r="C40" s="102">
        <v>4.0780000000000003</v>
      </c>
      <c r="D40" s="103">
        <v>3.3374625022315598</v>
      </c>
      <c r="E40" s="103">
        <v>2.6331813778992932</v>
      </c>
      <c r="F40" s="141">
        <v>163294.33381155386</v>
      </c>
      <c r="G40" s="141">
        <v>167608.92846611637</v>
      </c>
      <c r="H40" s="141">
        <v>195173.48978752884</v>
      </c>
      <c r="I40" s="141">
        <v>182642.17021849137</v>
      </c>
      <c r="J40" s="141">
        <v>222461.26579147886</v>
      </c>
    </row>
    <row r="41" spans="1:10" ht="14.5" x14ac:dyDescent="0.35">
      <c r="A41" s="30" t="s">
        <v>338</v>
      </c>
      <c r="B41" s="44">
        <v>3900</v>
      </c>
      <c r="C41" s="102">
        <v>4.1989999999999998</v>
      </c>
      <c r="D41" s="103">
        <v>3.4364897123271994</v>
      </c>
      <c r="E41" s="103">
        <v>2.7113115757231805</v>
      </c>
      <c r="F41" s="141">
        <v>167133.727749738</v>
      </c>
      <c r="G41" s="141">
        <v>171561.86436889425</v>
      </c>
      <c r="H41" s="141">
        <v>199851.80888297549</v>
      </c>
      <c r="I41" s="141">
        <v>186990.71774633176</v>
      </c>
      <c r="J41" s="141">
        <v>227857.68425545053</v>
      </c>
    </row>
    <row r="42" spans="1:10" ht="14.5" x14ac:dyDescent="0.35">
      <c r="A42" s="47" t="s">
        <v>340</v>
      </c>
      <c r="B42" s="41">
        <v>4000</v>
      </c>
      <c r="C42" s="102">
        <v>4.319</v>
      </c>
      <c r="D42" s="103">
        <v>3.5346985157278339</v>
      </c>
      <c r="E42" s="103">
        <v>2.7887960694328213</v>
      </c>
      <c r="F42" s="141">
        <v>170851.26419862374</v>
      </c>
      <c r="G42" s="141">
        <v>175392.94278237369</v>
      </c>
      <c r="H42" s="141">
        <v>204408.27048912371</v>
      </c>
      <c r="I42" s="141">
        <v>191217.40778487374</v>
      </c>
      <c r="J42" s="141">
        <v>233132.24523012369</v>
      </c>
    </row>
    <row r="43" spans="1:10" ht="14.5" x14ac:dyDescent="0.35">
      <c r="A43" s="30" t="s">
        <v>342</v>
      </c>
      <c r="B43" s="42">
        <v>4100</v>
      </c>
      <c r="C43" s="102">
        <v>4.4459999999999997</v>
      </c>
      <c r="D43" s="103">
        <v>3.6386361659935051</v>
      </c>
      <c r="E43" s="103">
        <v>2.870800491942191</v>
      </c>
      <c r="F43" s="141">
        <v>174761.30015958945</v>
      </c>
      <c r="G43" s="141">
        <v>179416.52070793323</v>
      </c>
      <c r="H43" s="141">
        <v>209157.23160735192</v>
      </c>
      <c r="I43" s="141">
        <v>195636.59733549575</v>
      </c>
      <c r="J43" s="141">
        <v>238599.30571687699</v>
      </c>
    </row>
    <row r="44" spans="1:10" ht="14.5" x14ac:dyDescent="0.35">
      <c r="A44" s="47" t="s">
        <v>344</v>
      </c>
      <c r="B44" s="41">
        <v>4200</v>
      </c>
      <c r="C44" s="102">
        <v>4.5730000000000004</v>
      </c>
      <c r="D44" s="103">
        <v>3.7425738162591768</v>
      </c>
      <c r="E44" s="103">
        <v>2.9528049144515611</v>
      </c>
      <c r="F44" s="141">
        <v>178634.2490585949</v>
      </c>
      <c r="G44" s="141">
        <v>183403.01157153238</v>
      </c>
      <c r="H44" s="141">
        <v>213869.10566361994</v>
      </c>
      <c r="I44" s="141">
        <v>200018.69982415743</v>
      </c>
      <c r="J44" s="141">
        <v>244029.27914166995</v>
      </c>
    </row>
    <row r="45" spans="1:10" ht="14.5" x14ac:dyDescent="0.35">
      <c r="A45" s="30" t="s">
        <v>346</v>
      </c>
      <c r="B45" s="42">
        <v>4300</v>
      </c>
      <c r="C45" s="102">
        <v>4.7</v>
      </c>
      <c r="D45" s="103">
        <v>3.8465114665248481</v>
      </c>
      <c r="E45" s="103">
        <v>3.0348093369609312</v>
      </c>
      <c r="F45" s="141">
        <v>182378.27626602378</v>
      </c>
      <c r="G45" s="141">
        <v>187260.58074355501</v>
      </c>
      <c r="H45" s="141">
        <v>218452.05802831124</v>
      </c>
      <c r="I45" s="141">
        <v>204271.88062124251</v>
      </c>
      <c r="J45" s="141">
        <v>249330.33087488631</v>
      </c>
    </row>
    <row r="46" spans="1:10" ht="14.5" x14ac:dyDescent="0.35">
      <c r="A46" s="47" t="s">
        <v>348</v>
      </c>
      <c r="B46" s="41">
        <v>4400</v>
      </c>
      <c r="C46" s="102">
        <v>4.827</v>
      </c>
      <c r="D46" s="103">
        <v>3.9504491167905194</v>
      </c>
      <c r="E46" s="103">
        <v>3.1168137594703009</v>
      </c>
      <c r="F46" s="141">
        <v>185973.95522561113</v>
      </c>
      <c r="G46" s="141">
        <v>190969.80166773614</v>
      </c>
      <c r="H46" s="141">
        <v>222886.66214516116</v>
      </c>
      <c r="I46" s="141">
        <v>208376.71317048615</v>
      </c>
      <c r="J46" s="141">
        <v>254483.03436026117</v>
      </c>
    </row>
    <row r="47" spans="1:10" ht="14.5" x14ac:dyDescent="0.35">
      <c r="A47" s="30" t="s">
        <v>350</v>
      </c>
      <c r="B47" s="42">
        <v>4500</v>
      </c>
      <c r="C47" s="102">
        <v>4.9470000000000001</v>
      </c>
      <c r="D47" s="103">
        <v>4.0486579201911539</v>
      </c>
      <c r="E47" s="103">
        <v>3.1942982531799418</v>
      </c>
      <c r="F47" s="141">
        <v>189737.40898930497</v>
      </c>
      <c r="G47" s="141">
        <v>194846.79739602367</v>
      </c>
      <c r="H47" s="141">
        <v>227489.04106611741</v>
      </c>
      <c r="I47" s="141">
        <v>212649.32052383618</v>
      </c>
      <c r="J47" s="141">
        <v>259803.51264974245</v>
      </c>
    </row>
    <row r="48" spans="1:10" ht="14.5" x14ac:dyDescent="0.35">
      <c r="A48" s="47" t="s">
        <v>352</v>
      </c>
      <c r="B48" s="41">
        <v>4600</v>
      </c>
      <c r="C48" s="102">
        <v>5.0670000000000002</v>
      </c>
      <c r="D48" s="103">
        <v>4.1468667235917884</v>
      </c>
      <c r="E48" s="103">
        <v>3.2717827468895826</v>
      </c>
      <c r="F48" s="141">
        <v>193454.94543819065</v>
      </c>
      <c r="G48" s="141">
        <v>198677.87580950314</v>
      </c>
      <c r="H48" s="141">
        <v>232045.50267226569</v>
      </c>
      <c r="I48" s="141">
        <v>216876.01056237819</v>
      </c>
      <c r="J48" s="141">
        <v>265078.07362441567</v>
      </c>
    </row>
    <row r="49" spans="1:10" ht="14.5" x14ac:dyDescent="0.35">
      <c r="A49" s="30" t="s">
        <v>354</v>
      </c>
      <c r="B49" s="42">
        <v>4700</v>
      </c>
      <c r="C49" s="102">
        <v>5.1950000000000003</v>
      </c>
      <c r="D49" s="103">
        <v>4.2516227805524656</v>
      </c>
      <c r="E49" s="103">
        <v>3.3544328735131992</v>
      </c>
      <c r="F49" s="141">
        <v>197444.45367478588</v>
      </c>
      <c r="G49" s="141">
        <v>202780.92601069214</v>
      </c>
      <c r="H49" s="141">
        <v>236873.93606612337</v>
      </c>
      <c r="I49" s="141">
        <v>221374.67238862958</v>
      </c>
      <c r="J49" s="141">
        <v>270624.60638679832</v>
      </c>
    </row>
    <row r="50" spans="1:10" ht="14.5" x14ac:dyDescent="0.35">
      <c r="A50" s="47" t="s">
        <v>356</v>
      </c>
      <c r="B50" s="41">
        <v>4800</v>
      </c>
      <c r="C50" s="102">
        <v>5.3220000000000001</v>
      </c>
      <c r="D50" s="103">
        <v>4.3555604308181364</v>
      </c>
      <c r="E50" s="103">
        <v>3.4364372960225689</v>
      </c>
      <c r="F50" s="141">
        <v>201237.93029816187</v>
      </c>
      <c r="G50" s="141">
        <v>206687.94459866185</v>
      </c>
      <c r="H50" s="141">
        <v>241506.33784676189</v>
      </c>
      <c r="I50" s="141">
        <v>225677.30260166185</v>
      </c>
      <c r="J50" s="141">
        <v>275975.1075359619</v>
      </c>
    </row>
    <row r="51" spans="1:10" ht="14.5" x14ac:dyDescent="0.35">
      <c r="A51" s="30" t="s">
        <v>358</v>
      </c>
      <c r="B51" s="42">
        <v>4900</v>
      </c>
      <c r="C51" s="102">
        <v>5.4480000000000004</v>
      </c>
      <c r="D51" s="103">
        <v>4.4586796743888026</v>
      </c>
      <c r="E51" s="103">
        <v>3.5177960144176921</v>
      </c>
      <c r="F51" s="141">
        <v>204916.61363451768</v>
      </c>
      <c r="G51" s="141">
        <v>210480.16989961144</v>
      </c>
      <c r="H51" s="141">
        <v>246023.94634038018</v>
      </c>
      <c r="I51" s="141">
        <v>229865.13952767392</v>
      </c>
      <c r="J51" s="141">
        <v>281210.81539810519</v>
      </c>
    </row>
    <row r="52" spans="1:10" ht="14.5" x14ac:dyDescent="0.35">
      <c r="A52" s="47" t="s">
        <v>360</v>
      </c>
      <c r="B52" s="41">
        <v>5000</v>
      </c>
      <c r="C52" s="102">
        <v>5.5750000000000002</v>
      </c>
      <c r="D52" s="103">
        <v>4.5626173246544743</v>
      </c>
      <c r="E52" s="103">
        <v>3.5998004369270618</v>
      </c>
      <c r="F52" s="141">
        <v>208519.35679638322</v>
      </c>
      <c r="G52" s="141">
        <v>214196.4550260707</v>
      </c>
      <c r="H52" s="141">
        <v>250465.61465950825</v>
      </c>
      <c r="I52" s="141">
        <v>233977.03627919575</v>
      </c>
      <c r="J52" s="141">
        <v>286370.5830857582</v>
      </c>
    </row>
    <row r="53" spans="1:10" ht="14.5" x14ac:dyDescent="0.35">
      <c r="A53" s="30" t="s">
        <v>362</v>
      </c>
      <c r="B53" s="42">
        <v>5100</v>
      </c>
      <c r="C53" s="102">
        <v>5.6959999999999997</v>
      </c>
      <c r="D53" s="103">
        <v>4.6616445347501134</v>
      </c>
      <c r="E53" s="103">
        <v>3.6779306347509495</v>
      </c>
      <c r="F53" s="141">
        <v>212182.14567761309</v>
      </c>
      <c r="G53" s="141">
        <v>217972.78587189442</v>
      </c>
      <c r="H53" s="141">
        <v>254967.32869800061</v>
      </c>
      <c r="I53" s="141">
        <v>238148.97875008191</v>
      </c>
      <c r="J53" s="141">
        <v>291590.3964927757</v>
      </c>
    </row>
    <row r="54" spans="1:10" ht="14.5" x14ac:dyDescent="0.35">
      <c r="A54" s="47" t="s">
        <v>364</v>
      </c>
      <c r="B54" s="41">
        <v>5200</v>
      </c>
      <c r="C54" s="102">
        <v>5.8159999999999998</v>
      </c>
      <c r="D54" s="103">
        <v>4.759853338150748</v>
      </c>
      <c r="E54" s="103">
        <v>3.7554151284605903</v>
      </c>
      <c r="F54" s="141">
        <v>215735.43942353144</v>
      </c>
      <c r="G54" s="141">
        <v>221639.62158240643</v>
      </c>
      <c r="H54" s="141">
        <v>259359.5476011814</v>
      </c>
      <c r="I54" s="141">
        <v>242211.42608565651</v>
      </c>
      <c r="J54" s="141">
        <v>296700.71476448147</v>
      </c>
    </row>
    <row r="55" spans="1:10" ht="14.5" x14ac:dyDescent="0.35">
      <c r="A55" s="30" t="s">
        <v>366</v>
      </c>
      <c r="B55" s="42">
        <v>5300</v>
      </c>
      <c r="C55" s="102">
        <v>5.9429999999999996</v>
      </c>
      <c r="D55" s="103">
        <v>4.8637909884164197</v>
      </c>
      <c r="E55" s="103">
        <v>3.83741955096996</v>
      </c>
      <c r="F55" s="141">
        <v>219295.79737172797</v>
      </c>
      <c r="G55" s="141">
        <v>225313.52149519668</v>
      </c>
      <c r="H55" s="141">
        <v>263758.83070664044</v>
      </c>
      <c r="I55" s="141">
        <v>246280.93762350918</v>
      </c>
      <c r="J55" s="141">
        <v>301818.09723846539</v>
      </c>
    </row>
    <row r="56" spans="1:10" ht="14.5" x14ac:dyDescent="0.35">
      <c r="A56" s="47" t="s">
        <v>368</v>
      </c>
      <c r="B56" s="41">
        <v>5400</v>
      </c>
      <c r="C56" s="102">
        <v>6.07</v>
      </c>
      <c r="D56" s="103">
        <v>4.9677286386820914</v>
      </c>
      <c r="E56" s="103">
        <v>3.9194239734793301</v>
      </c>
      <c r="F56" s="141">
        <v>223016.86592175273</v>
      </c>
      <c r="G56" s="141">
        <v>229148.13200981522</v>
      </c>
      <c r="H56" s="141">
        <v>268318.8244139278</v>
      </c>
      <c r="I56" s="141">
        <v>250511.15976319026</v>
      </c>
      <c r="J56" s="141">
        <v>307096.19031427772</v>
      </c>
    </row>
    <row r="57" spans="1:10" ht="14.5" x14ac:dyDescent="0.35">
      <c r="A57" s="30" t="s">
        <v>370</v>
      </c>
      <c r="B57" s="42">
        <v>5500</v>
      </c>
      <c r="C57" s="102">
        <v>6.1970000000000001</v>
      </c>
      <c r="D57" s="103">
        <v>5.0716662889477631</v>
      </c>
      <c r="E57" s="103">
        <v>4.0014283959886994</v>
      </c>
      <c r="F57" s="141">
        <v>225526.42378107182</v>
      </c>
      <c r="G57" s="141">
        <v>231771.23183372809</v>
      </c>
      <c r="H57" s="141">
        <v>271667.3074305093</v>
      </c>
      <c r="I57" s="141">
        <v>253529.87121216557</v>
      </c>
      <c r="J57" s="141">
        <v>311162.77269938431</v>
      </c>
    </row>
    <row r="58" spans="1:10" ht="14.5" x14ac:dyDescent="0.35">
      <c r="A58" s="47" t="s">
        <v>372</v>
      </c>
      <c r="B58" s="41">
        <v>5600</v>
      </c>
      <c r="C58" s="102">
        <v>6.3239999999999998</v>
      </c>
      <c r="D58" s="103">
        <v>5.1756039392134339</v>
      </c>
      <c r="E58" s="103">
        <v>4.0834328184980695</v>
      </c>
      <c r="F58" s="141">
        <v>229222.76762312301</v>
      </c>
      <c r="G58" s="141">
        <v>235581.11764037306</v>
      </c>
      <c r="H58" s="141">
        <v>276202.57642982301</v>
      </c>
      <c r="I58" s="141">
        <v>257735.36864387299</v>
      </c>
      <c r="J58" s="141">
        <v>316416.1410672231</v>
      </c>
    </row>
    <row r="59" spans="1:10" ht="14.5" x14ac:dyDescent="0.35">
      <c r="A59" s="30" t="s">
        <v>374</v>
      </c>
      <c r="B59" s="42">
        <v>5700</v>
      </c>
      <c r="C59" s="102">
        <v>6.444</v>
      </c>
      <c r="D59" s="103">
        <v>5.2738127426140684</v>
      </c>
      <c r="E59" s="103">
        <v>4.1609173122077108</v>
      </c>
      <c r="F59" s="141">
        <v>233023.30844877716</v>
      </c>
      <c r="G59" s="141">
        <v>239495.20043062096</v>
      </c>
      <c r="H59" s="141">
        <v>280842.04241273971</v>
      </c>
      <c r="I59" s="141">
        <v>262045.06305918342</v>
      </c>
      <c r="J59" s="141">
        <v>321773.70641866472</v>
      </c>
    </row>
    <row r="60" spans="1:10" ht="14.5" x14ac:dyDescent="0.35">
      <c r="A60" s="47" t="s">
        <v>376</v>
      </c>
      <c r="B60" s="41">
        <v>5800</v>
      </c>
      <c r="C60" s="102">
        <v>6.5650000000000004</v>
      </c>
      <c r="D60" s="103">
        <v>5.3728399527097084</v>
      </c>
      <c r="E60" s="103">
        <v>4.2390475100315985</v>
      </c>
      <c r="F60" s="141">
        <v>237683.91590179835</v>
      </c>
      <c r="G60" s="141">
        <v>244269.34984823584</v>
      </c>
      <c r="H60" s="141">
        <v>286341.57502302335</v>
      </c>
      <c r="I60" s="141">
        <v>267214.82410186081</v>
      </c>
      <c r="J60" s="141">
        <v>327991.33839747333</v>
      </c>
    </row>
    <row r="61" spans="1:10" ht="14.5" x14ac:dyDescent="0.35">
      <c r="A61" s="30" t="s">
        <v>378</v>
      </c>
      <c r="B61" s="42">
        <v>5900</v>
      </c>
      <c r="C61" s="102">
        <v>6.6920000000000002</v>
      </c>
      <c r="D61" s="103">
        <v>5.4767776029753801</v>
      </c>
      <c r="E61" s="103">
        <v>4.3210519325409678</v>
      </c>
      <c r="F61" s="141">
        <v>241692.85069465847</v>
      </c>
      <c r="G61" s="141">
        <v>248391.82660568968</v>
      </c>
      <c r="H61" s="141">
        <v>291189.43497314601</v>
      </c>
      <c r="I61" s="141">
        <v>271732.91248437727</v>
      </c>
      <c r="J61" s="141">
        <v>333557.29771612101</v>
      </c>
    </row>
    <row r="62" spans="1:10" ht="15" thickBot="1" x14ac:dyDescent="0.4">
      <c r="A62" s="61" t="s">
        <v>380</v>
      </c>
      <c r="B62" s="46">
        <v>6000</v>
      </c>
      <c r="C62" s="112">
        <v>6.819</v>
      </c>
      <c r="D62" s="104">
        <v>5.5807152532410509</v>
      </c>
      <c r="E62" s="104">
        <v>4.4030563550503379</v>
      </c>
      <c r="F62" s="141">
        <v>245511.05202600805</v>
      </c>
      <c r="G62" s="141">
        <v>252323.56990163308</v>
      </c>
      <c r="H62" s="141">
        <v>295846.5614617581</v>
      </c>
      <c r="I62" s="141">
        <v>276060.26740538306</v>
      </c>
      <c r="J62" s="141">
        <v>338932.52357325808</v>
      </c>
    </row>
    <row r="63" spans="1:10" ht="12.5" x14ac:dyDescent="0.25">
      <c r="A63" s="6"/>
      <c r="B63" s="6"/>
      <c r="C63" s="6"/>
      <c r="D63" s="6"/>
      <c r="E63" s="6"/>
      <c r="F63" s="150"/>
      <c r="G63" s="17"/>
      <c r="H63" s="17"/>
      <c r="I63" s="17"/>
      <c r="J63" s="17"/>
    </row>
    <row r="64" spans="1:10" x14ac:dyDescent="0.3">
      <c r="A64" s="56" t="s">
        <v>1162</v>
      </c>
      <c r="B64" s="56"/>
      <c r="C64" s="56"/>
      <c r="D64" s="56"/>
      <c r="E64" s="56"/>
      <c r="F64" s="56"/>
      <c r="G64" s="56"/>
      <c r="H64" s="56"/>
      <c r="I64" s="56"/>
      <c r="J64" s="56"/>
    </row>
    <row r="65" spans="1:10" x14ac:dyDescent="0.3">
      <c r="A65" s="56" t="s">
        <v>1156</v>
      </c>
      <c r="B65" s="56"/>
      <c r="C65" s="56"/>
      <c r="D65" s="56"/>
      <c r="E65" s="56"/>
      <c r="F65" s="56"/>
      <c r="G65" s="56"/>
      <c r="H65" s="56"/>
      <c r="I65" s="56"/>
      <c r="J65" s="56"/>
    </row>
    <row r="66" spans="1:10" x14ac:dyDescent="0.3">
      <c r="A66" s="56" t="s">
        <v>1148</v>
      </c>
      <c r="B66" s="6"/>
      <c r="C66" s="6"/>
      <c r="D66" s="6"/>
      <c r="E66" s="6"/>
      <c r="F66" s="17"/>
      <c r="G66" s="17"/>
      <c r="H66" s="17"/>
      <c r="I66" s="17"/>
      <c r="J66" s="17"/>
    </row>
  </sheetData>
  <mergeCells count="13">
    <mergeCell ref="A1:J1"/>
    <mergeCell ref="A2:B2"/>
    <mergeCell ref="C2:D2"/>
    <mergeCell ref="A3:G3"/>
    <mergeCell ref="A5:A7"/>
    <mergeCell ref="B5:B7"/>
    <mergeCell ref="C5:E5"/>
    <mergeCell ref="F5:J5"/>
    <mergeCell ref="C6:C7"/>
    <mergeCell ref="D6:D7"/>
    <mergeCell ref="E6:E7"/>
    <mergeCell ref="F6:G6"/>
    <mergeCell ref="I6:J6"/>
  </mergeCells>
  <conditionalFormatting sqref="D8:E62">
    <cfRule type="expression" dxfId="8" priority="10">
      <formula>MOD(ROW(),2)</formula>
    </cfRule>
  </conditionalFormatting>
  <conditionalFormatting sqref="C8:C62">
    <cfRule type="expression" dxfId="7" priority="9">
      <formula>MOD(ROW(B1048575),2)=0</formula>
    </cfRule>
  </conditionalFormatting>
  <conditionalFormatting sqref="F8:J62">
    <cfRule type="expression" dxfId="6" priority="243" stopIfTrue="1">
      <formula>MOD(ROW(D1),2)=0</formula>
    </cfRule>
  </conditionalFormatting>
  <hyperlinks>
    <hyperlink ref="J2" r:id="rId1" xr:uid="{00000000-0004-0000-1900-000000000000}"/>
    <hyperlink ref="J3" r:id="rId2" xr:uid="{00000000-0004-0000-1900-000001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66"/>
  <sheetViews>
    <sheetView tabSelected="1" topLeftCell="A4" zoomScale="85" zoomScaleNormal="85" workbookViewId="0">
      <selection activeCell="T33" sqref="T33"/>
    </sheetView>
  </sheetViews>
  <sheetFormatPr defaultRowHeight="12.5" x14ac:dyDescent="0.25"/>
  <cols>
    <col min="1" max="1" width="11.81640625" customWidth="1"/>
    <col min="2" max="2" width="10.1796875" customWidth="1"/>
    <col min="6" max="6" width="15.1796875" customWidth="1"/>
    <col min="7" max="7" width="15.81640625" customWidth="1"/>
    <col min="8" max="8" width="18.1796875" customWidth="1"/>
    <col min="9" max="9" width="12.1796875" customWidth="1"/>
    <col min="10" max="10" width="11.81640625" customWidth="1"/>
  </cols>
  <sheetData>
    <row r="1" spans="1:10" ht="14" x14ac:dyDescent="0.25">
      <c r="A1" s="296" t="s">
        <v>790</v>
      </c>
      <c r="B1" s="271"/>
      <c r="C1" s="271"/>
      <c r="D1" s="271"/>
      <c r="E1" s="271"/>
      <c r="F1" s="271"/>
      <c r="G1" s="271"/>
      <c r="H1" s="271"/>
      <c r="I1" s="271"/>
      <c r="J1" s="271"/>
    </row>
    <row r="2" spans="1:10" ht="15.5" x14ac:dyDescent="0.25">
      <c r="A2" s="306"/>
      <c r="B2" s="307"/>
      <c r="C2" s="306"/>
      <c r="D2" s="307"/>
      <c r="E2" s="191"/>
      <c r="F2" s="66"/>
      <c r="G2" s="63"/>
      <c r="H2" s="63"/>
      <c r="I2" s="64"/>
      <c r="J2" s="63" t="s">
        <v>786</v>
      </c>
    </row>
    <row r="3" spans="1:10" ht="15.5" x14ac:dyDescent="0.35">
      <c r="A3" s="320" t="s">
        <v>1142</v>
      </c>
      <c r="B3" s="271"/>
      <c r="C3" s="271"/>
      <c r="D3" s="271"/>
      <c r="E3" s="271"/>
      <c r="F3" s="271"/>
      <c r="G3" s="271"/>
      <c r="H3" s="113"/>
      <c r="I3" s="63"/>
      <c r="J3" s="65" t="s">
        <v>789</v>
      </c>
    </row>
    <row r="4" spans="1:10" ht="13" thickBot="1" x14ac:dyDescent="0.3">
      <c r="A4" s="6"/>
      <c r="B4" s="14"/>
      <c r="C4" s="14"/>
      <c r="D4" s="14"/>
      <c r="E4" s="14"/>
      <c r="F4" s="57"/>
      <c r="G4" s="14"/>
      <c r="H4" s="14"/>
      <c r="I4" s="6"/>
      <c r="J4" s="6"/>
    </row>
    <row r="5" spans="1:10" ht="13.75" customHeight="1" thickBot="1" x14ac:dyDescent="0.3">
      <c r="A5" s="308" t="s">
        <v>395</v>
      </c>
      <c r="B5" s="297" t="s">
        <v>787</v>
      </c>
      <c r="C5" s="301" t="s">
        <v>778</v>
      </c>
      <c r="D5" s="302"/>
      <c r="E5" s="303"/>
      <c r="F5" s="300" t="s">
        <v>782</v>
      </c>
      <c r="G5" s="300"/>
      <c r="H5" s="300"/>
      <c r="I5" s="300" t="s">
        <v>781</v>
      </c>
      <c r="J5" s="297"/>
    </row>
    <row r="6" spans="1:10" ht="51.65" customHeight="1" x14ac:dyDescent="0.25">
      <c r="A6" s="309"/>
      <c r="B6" s="298"/>
      <c r="C6" s="311" t="s">
        <v>779</v>
      </c>
      <c r="D6" s="317" t="s">
        <v>1157</v>
      </c>
      <c r="E6" s="304" t="s">
        <v>788</v>
      </c>
      <c r="F6" s="313" t="s">
        <v>1282</v>
      </c>
      <c r="G6" s="314"/>
      <c r="H6" s="143" t="s">
        <v>1283</v>
      </c>
      <c r="I6" s="315" t="s">
        <v>1284</v>
      </c>
      <c r="J6" s="316"/>
    </row>
    <row r="7" spans="1:10" ht="52.5" thickBot="1" x14ac:dyDescent="0.3">
      <c r="A7" s="310"/>
      <c r="B7" s="299"/>
      <c r="C7" s="312"/>
      <c r="D7" s="318"/>
      <c r="E7" s="305"/>
      <c r="F7" s="49" t="s">
        <v>780</v>
      </c>
      <c r="G7" s="50" t="s">
        <v>783</v>
      </c>
      <c r="H7" s="144" t="s">
        <v>1169</v>
      </c>
      <c r="I7" s="145" t="s">
        <v>784</v>
      </c>
      <c r="J7" s="50" t="s">
        <v>785</v>
      </c>
    </row>
    <row r="8" spans="1:10" ht="14.5" x14ac:dyDescent="0.35">
      <c r="A8" s="47" t="s">
        <v>382</v>
      </c>
      <c r="B8" s="48">
        <v>600</v>
      </c>
      <c r="C8" s="91">
        <v>0.61566436800000013</v>
      </c>
      <c r="D8" s="87">
        <v>0.50386384064739875</v>
      </c>
      <c r="E8" s="87">
        <v>0.39753701541288317</v>
      </c>
      <c r="F8" s="141">
        <v>31739.460835807258</v>
      </c>
      <c r="G8" s="141">
        <v>32420.712623369749</v>
      </c>
      <c r="H8" s="141">
        <v>36773.01177938225</v>
      </c>
      <c r="I8" s="141">
        <v>34794.382373744753</v>
      </c>
      <c r="J8" s="141">
        <v>41081.607990532248</v>
      </c>
    </row>
    <row r="9" spans="1:10" ht="14.5" x14ac:dyDescent="0.35">
      <c r="A9" s="30" t="s">
        <v>384</v>
      </c>
      <c r="B9" s="42">
        <f t="shared" ref="B9:B33" si="0">B8+100</f>
        <v>700</v>
      </c>
      <c r="C9" s="92">
        <v>0.80179545600000002</v>
      </c>
      <c r="D9" s="88">
        <v>0.65619476921521691</v>
      </c>
      <c r="E9" s="88">
        <v>0.51772262472375474</v>
      </c>
      <c r="F9" s="141">
        <v>34738.214702889425</v>
      </c>
      <c r="G9" s="141">
        <v>35533.008455045681</v>
      </c>
      <c r="H9" s="141">
        <v>40610.690803726917</v>
      </c>
      <c r="I9" s="141">
        <v>38302.289830483176</v>
      </c>
      <c r="J9" s="141">
        <v>45637.386383401928</v>
      </c>
    </row>
    <row r="10" spans="1:10" ht="14.5" x14ac:dyDescent="0.35">
      <c r="A10" s="47" t="s">
        <v>386</v>
      </c>
      <c r="B10" s="41">
        <f t="shared" si="0"/>
        <v>800</v>
      </c>
      <c r="C10" s="92">
        <v>1.00224432</v>
      </c>
      <c r="D10" s="88">
        <v>0.82024346151902106</v>
      </c>
      <c r="E10" s="88">
        <v>0.64715328090469337</v>
      </c>
      <c r="F10" s="141">
        <v>37721.074114845709</v>
      </c>
      <c r="G10" s="141">
        <v>38629.409831595716</v>
      </c>
      <c r="H10" s="141">
        <v>44432.475372945715</v>
      </c>
      <c r="I10" s="141">
        <v>41794.302832095709</v>
      </c>
      <c r="J10" s="141">
        <v>50177.270321145712</v>
      </c>
    </row>
    <row r="11" spans="1:10" ht="14.5" x14ac:dyDescent="0.35">
      <c r="A11" s="30" t="s">
        <v>388</v>
      </c>
      <c r="B11" s="42">
        <f t="shared" si="0"/>
        <v>900</v>
      </c>
      <c r="C11" s="92">
        <v>1.1883754080000002</v>
      </c>
      <c r="D11" s="88">
        <v>0.97257439008683944</v>
      </c>
      <c r="E11" s="88">
        <v>0.76733889021556523</v>
      </c>
      <c r="F11" s="141">
        <v>41615.215620685638</v>
      </c>
      <c r="G11" s="141">
        <v>42637.093302029389</v>
      </c>
      <c r="H11" s="141">
        <v>49165.542036048144</v>
      </c>
      <c r="I11" s="141">
        <v>46197.59792759188</v>
      </c>
      <c r="J11" s="141">
        <v>55628.436352773133</v>
      </c>
    </row>
    <row r="12" spans="1:10" ht="14.5" x14ac:dyDescent="0.35">
      <c r="A12" s="47" t="s">
        <v>390</v>
      </c>
      <c r="B12" s="41">
        <f t="shared" si="0"/>
        <v>1000</v>
      </c>
      <c r="C12" s="92">
        <v>1.3745064959999997</v>
      </c>
      <c r="D12" s="88">
        <v>1.1249053186546574</v>
      </c>
      <c r="E12" s="88">
        <v>0.88752449952643653</v>
      </c>
      <c r="F12" s="141">
        <v>45391.031738366248</v>
      </c>
      <c r="G12" s="141">
        <v>46526.451384303742</v>
      </c>
      <c r="H12" s="141">
        <v>53780.283310991261</v>
      </c>
      <c r="I12" s="141">
        <v>50482.567634928768</v>
      </c>
      <c r="J12" s="141">
        <v>60961.276996241249</v>
      </c>
    </row>
    <row r="13" spans="1:10" ht="14.5" x14ac:dyDescent="0.35">
      <c r="A13" s="30" t="s">
        <v>392</v>
      </c>
      <c r="B13" s="42">
        <f t="shared" si="0"/>
        <v>1100</v>
      </c>
      <c r="C13" s="92">
        <v>1.5749553599999997</v>
      </c>
      <c r="D13" s="88">
        <v>1.2889540109584614</v>
      </c>
      <c r="E13" s="88">
        <v>1.0169551557073753</v>
      </c>
      <c r="F13" s="141">
        <v>49170.379957185949</v>
      </c>
      <c r="G13" s="141">
        <v>50419.34156771718</v>
      </c>
      <c r="H13" s="141">
        <v>58398.556687073433</v>
      </c>
      <c r="I13" s="141">
        <v>54771.069443404696</v>
      </c>
      <c r="J13" s="141">
        <v>66297.649740848443</v>
      </c>
    </row>
    <row r="14" spans="1:10" ht="14.5" x14ac:dyDescent="0.35">
      <c r="A14" s="47" t="s">
        <v>1</v>
      </c>
      <c r="B14" s="41">
        <f t="shared" si="0"/>
        <v>1200</v>
      </c>
      <c r="C14" s="92">
        <v>1.7610864480000001</v>
      </c>
      <c r="D14" s="88">
        <v>1.4412849395262801</v>
      </c>
      <c r="E14" s="88">
        <v>1.137140765018247</v>
      </c>
      <c r="F14" s="141">
        <v>53154.590042072487</v>
      </c>
      <c r="G14" s="141">
        <v>54517.093617197475</v>
      </c>
      <c r="H14" s="141">
        <v>63221.691929222477</v>
      </c>
      <c r="I14" s="141">
        <v>59264.43311794749</v>
      </c>
      <c r="J14" s="141">
        <v>71838.884351522487</v>
      </c>
    </row>
    <row r="15" spans="1:10" ht="14.5" x14ac:dyDescent="0.35">
      <c r="A15" s="30" t="s">
        <v>3</v>
      </c>
      <c r="B15" s="42">
        <f t="shared" si="0"/>
        <v>1300</v>
      </c>
      <c r="C15" s="92">
        <v>1.9472175360000001</v>
      </c>
      <c r="D15" s="88">
        <v>1.5936158680940982</v>
      </c>
      <c r="E15" s="88">
        <v>1.2573263743291188</v>
      </c>
      <c r="F15" s="141">
        <v>57015.176587091111</v>
      </c>
      <c r="G15" s="141">
        <v>58491.222126809873</v>
      </c>
      <c r="H15" s="141">
        <v>67921.203631503609</v>
      </c>
      <c r="I15" s="141">
        <v>63634.173252622364</v>
      </c>
      <c r="J15" s="141">
        <v>77256.495422328633</v>
      </c>
    </row>
    <row r="16" spans="1:10" ht="14.5" x14ac:dyDescent="0.35">
      <c r="A16" s="47" t="s">
        <v>5</v>
      </c>
      <c r="B16" s="41">
        <f t="shared" si="0"/>
        <v>1400</v>
      </c>
      <c r="C16" s="92">
        <v>2.1476664000000003</v>
      </c>
      <c r="D16" s="88">
        <v>1.7576645603979026</v>
      </c>
      <c r="E16" s="88">
        <v>1.3867570305100576</v>
      </c>
      <c r="F16" s="141">
        <v>61301.381319369335</v>
      </c>
      <c r="G16" s="141">
        <v>62890.968823681833</v>
      </c>
      <c r="H16" s="141">
        <v>73046.333521044347</v>
      </c>
      <c r="I16" s="141">
        <v>68429.531574556822</v>
      </c>
      <c r="J16" s="141">
        <v>83099.724680394342</v>
      </c>
    </row>
    <row r="17" spans="1:10" ht="14.5" x14ac:dyDescent="0.35">
      <c r="A17" s="30" t="s">
        <v>7</v>
      </c>
      <c r="B17" s="42">
        <f t="shared" si="0"/>
        <v>1500</v>
      </c>
      <c r="C17" s="92">
        <v>2.3337974879999996</v>
      </c>
      <c r="D17" s="88">
        <v>1.9099954889657202</v>
      </c>
      <c r="E17" s="88">
        <v>1.5069426398209287</v>
      </c>
      <c r="F17" s="141">
        <v>65511.645877157251</v>
      </c>
      <c r="G17" s="141">
        <v>67214.775346063514</v>
      </c>
      <c r="H17" s="141">
        <v>78095.523236094756</v>
      </c>
      <c r="I17" s="141">
        <v>73148.949722001009</v>
      </c>
      <c r="J17" s="141">
        <v>88867.01376396975</v>
      </c>
    </row>
    <row r="18" spans="1:10" ht="14.5" x14ac:dyDescent="0.35">
      <c r="A18" s="47" t="s">
        <v>9</v>
      </c>
      <c r="B18" s="41">
        <f t="shared" si="0"/>
        <v>1600</v>
      </c>
      <c r="C18" s="92">
        <v>2.5199285760000003</v>
      </c>
      <c r="D18" s="88">
        <v>2.062326417533539</v>
      </c>
      <c r="E18" s="88">
        <v>1.6271282491318009</v>
      </c>
      <c r="F18" s="141">
        <v>69409.319484136257</v>
      </c>
      <c r="G18" s="141">
        <v>71225.990917636256</v>
      </c>
      <c r="H18" s="141">
        <v>82832.122000336269</v>
      </c>
      <c r="I18" s="141">
        <v>77555.776918636242</v>
      </c>
      <c r="J18" s="141">
        <v>94321.711896736277</v>
      </c>
    </row>
    <row r="19" spans="1:10" ht="14.5" x14ac:dyDescent="0.35">
      <c r="A19" s="30" t="s">
        <v>11</v>
      </c>
      <c r="B19" s="42">
        <f t="shared" si="0"/>
        <v>1700</v>
      </c>
      <c r="C19" s="92">
        <v>2.72037744</v>
      </c>
      <c r="D19" s="88">
        <v>2.2263751098373432</v>
      </c>
      <c r="E19" s="88">
        <v>1.7565589053127393</v>
      </c>
      <c r="F19" s="141">
        <v>73179.837450108229</v>
      </c>
      <c r="G19" s="141">
        <v>75110.05084820198</v>
      </c>
      <c r="H19" s="141">
        <v>87441.565123570719</v>
      </c>
      <c r="I19" s="141">
        <v>81835.4484742645</v>
      </c>
      <c r="J19" s="141">
        <v>99649.254388495727</v>
      </c>
    </row>
    <row r="20" spans="1:10" ht="14.5" x14ac:dyDescent="0.35">
      <c r="A20" s="47" t="s">
        <v>13</v>
      </c>
      <c r="B20" s="41">
        <f t="shared" si="0"/>
        <v>1800</v>
      </c>
      <c r="C20" s="92">
        <v>2.9065085279999998</v>
      </c>
      <c r="D20" s="88">
        <v>2.378706038405161</v>
      </c>
      <c r="E20" s="88">
        <v>1.8767445146236108</v>
      </c>
      <c r="F20" s="141">
        <v>77307.097631127705</v>
      </c>
      <c r="G20" s="141">
        <v>79350.852993815206</v>
      </c>
      <c r="H20" s="141">
        <v>92407.750461852702</v>
      </c>
      <c r="I20" s="141">
        <v>86471.862244940188</v>
      </c>
      <c r="J20" s="141">
        <v>105333.53909530269</v>
      </c>
    </row>
    <row r="21" spans="1:10" ht="14.5" x14ac:dyDescent="0.35">
      <c r="A21" s="30" t="s">
        <v>15</v>
      </c>
      <c r="B21" s="42">
        <f t="shared" si="0"/>
        <v>1900</v>
      </c>
      <c r="C21" s="92">
        <v>3.0926396160000005</v>
      </c>
      <c r="D21" s="88">
        <v>2.5310369669729798</v>
      </c>
      <c r="E21" s="88">
        <v>1.9969301239344828</v>
      </c>
      <c r="F21" s="141">
        <v>81460.848570690257</v>
      </c>
      <c r="G21" s="141">
        <v>83618.14589797151</v>
      </c>
      <c r="H21" s="141">
        <v>97400.426558677762</v>
      </c>
      <c r="I21" s="141">
        <v>91134.766774159041</v>
      </c>
      <c r="J21" s="141">
        <v>111044.31456065277</v>
      </c>
    </row>
    <row r="22" spans="1:10" ht="14.5" x14ac:dyDescent="0.35">
      <c r="A22" s="47" t="s">
        <v>17</v>
      </c>
      <c r="B22" s="41">
        <f t="shared" si="0"/>
        <v>2000</v>
      </c>
      <c r="C22" s="92">
        <v>3.2930884800000007</v>
      </c>
      <c r="D22" s="88">
        <v>2.695085659276784</v>
      </c>
      <c r="E22" s="88">
        <v>2.1263607801154216</v>
      </c>
      <c r="F22" s="141">
        <v>85381.480835073322</v>
      </c>
      <c r="G22" s="141">
        <v>87652.320126948296</v>
      </c>
      <c r="H22" s="141">
        <v>102159.98398032329</v>
      </c>
      <c r="I22" s="141">
        <v>95564.552628198289</v>
      </c>
      <c r="J22" s="141">
        <v>116521.97135082328</v>
      </c>
    </row>
    <row r="23" spans="1:10" ht="14.5" x14ac:dyDescent="0.35">
      <c r="A23" s="30" t="s">
        <v>19</v>
      </c>
      <c r="B23" s="42">
        <f t="shared" si="0"/>
        <v>2100</v>
      </c>
      <c r="C23" s="92">
        <v>3.479219568</v>
      </c>
      <c r="D23" s="88">
        <v>2.8474165878446018</v>
      </c>
      <c r="E23" s="88">
        <v>2.2465463894262929</v>
      </c>
      <c r="F23" s="141">
        <v>89966.148113604097</v>
      </c>
      <c r="G23" s="141">
        <v>92350.529370072851</v>
      </c>
      <c r="H23" s="141">
        <v>107583.57641611662</v>
      </c>
      <c r="I23" s="141">
        <v>100658.37349638538</v>
      </c>
      <c r="J23" s="141">
        <v>122663.66315514165</v>
      </c>
    </row>
    <row r="24" spans="1:10" ht="14.5" x14ac:dyDescent="0.35">
      <c r="A24" s="47" t="s">
        <v>21</v>
      </c>
      <c r="B24" s="41">
        <f t="shared" si="0"/>
        <v>2200</v>
      </c>
      <c r="C24" s="92">
        <v>3.6653506559999998</v>
      </c>
      <c r="D24" s="88">
        <v>2.9997475164124197</v>
      </c>
      <c r="E24" s="88">
        <v>2.3667319987371642</v>
      </c>
      <c r="F24" s="141">
        <v>93763.156838119234</v>
      </c>
      <c r="G24" s="141">
        <v>96261.080059181724</v>
      </c>
      <c r="H24" s="141">
        <v>112219.51029789423</v>
      </c>
      <c r="I24" s="141">
        <v>104964.53581055674</v>
      </c>
      <c r="J24" s="141">
        <v>128017.69640544424</v>
      </c>
    </row>
    <row r="25" spans="1:10" ht="14.5" x14ac:dyDescent="0.35">
      <c r="A25" s="30" t="s">
        <v>23</v>
      </c>
      <c r="B25" s="42">
        <f t="shared" si="0"/>
        <v>2300</v>
      </c>
      <c r="C25" s="92">
        <v>3.8657995199999999</v>
      </c>
      <c r="D25" s="88">
        <v>3.1637962087162244</v>
      </c>
      <c r="E25" s="88">
        <v>2.4961626549181033</v>
      </c>
      <c r="F25" s="141">
        <v>97547.803208647543</v>
      </c>
      <c r="G25" s="141">
        <v>100159.2683943038</v>
      </c>
      <c r="H25" s="141">
        <v>116843.08182568503</v>
      </c>
      <c r="I25" s="141">
        <v>109258.33577074131</v>
      </c>
      <c r="J25" s="141">
        <v>133359.36730176004</v>
      </c>
    </row>
    <row r="26" spans="1:10" ht="14.5" x14ac:dyDescent="0.35">
      <c r="A26" s="47" t="s">
        <v>25</v>
      </c>
      <c r="B26" s="41">
        <f t="shared" si="0"/>
        <v>2400</v>
      </c>
      <c r="C26" s="92">
        <v>4.0519306079999993</v>
      </c>
      <c r="D26" s="88">
        <v>3.3161271372840417</v>
      </c>
      <c r="E26" s="88">
        <v>2.6163482642289742</v>
      </c>
      <c r="F26" s="141">
        <v>101406.62370309664</v>
      </c>
      <c r="G26" s="141">
        <v>104131.63085334664</v>
      </c>
      <c r="H26" s="141">
        <v>121540.82747739663</v>
      </c>
      <c r="I26" s="141">
        <v>113626.30985484664</v>
      </c>
      <c r="J26" s="141">
        <v>138775.21232199666</v>
      </c>
    </row>
    <row r="27" spans="1:10" ht="14.5" x14ac:dyDescent="0.35">
      <c r="A27" s="30" t="s">
        <v>27</v>
      </c>
      <c r="B27" s="42">
        <f t="shared" si="0"/>
        <v>2500</v>
      </c>
      <c r="C27" s="92">
        <v>4.2380616960000008</v>
      </c>
      <c r="D27" s="88">
        <v>3.4684580658518613</v>
      </c>
      <c r="E27" s="88">
        <v>2.7365338735398468</v>
      </c>
      <c r="F27" s="141">
        <v>106665.92229919245</v>
      </c>
      <c r="G27" s="141">
        <v>109504.4714140362</v>
      </c>
      <c r="H27" s="141">
        <v>127639.05123075494</v>
      </c>
      <c r="I27" s="141">
        <v>119394.76204059873</v>
      </c>
      <c r="J27" s="141">
        <v>145591.53544387995</v>
      </c>
    </row>
    <row r="28" spans="1:10" ht="14.5" x14ac:dyDescent="0.35">
      <c r="A28" s="47" t="s">
        <v>29</v>
      </c>
      <c r="B28" s="41">
        <f t="shared" si="0"/>
        <v>2600</v>
      </c>
      <c r="C28" s="92">
        <v>4.438510560000001</v>
      </c>
      <c r="D28" s="88">
        <v>3.6325067581556656</v>
      </c>
      <c r="E28" s="88">
        <v>2.8659645297207859</v>
      </c>
      <c r="F28" s="141">
        <v>110448.80261915126</v>
      </c>
      <c r="G28" s="141">
        <v>113400.89369858871</v>
      </c>
      <c r="H28" s="141">
        <v>132260.85670797629</v>
      </c>
      <c r="I28" s="141">
        <v>123686.79595021372</v>
      </c>
      <c r="J28" s="141">
        <v>150931.44028962625</v>
      </c>
    </row>
    <row r="29" spans="1:10" ht="14.5" x14ac:dyDescent="0.35">
      <c r="A29" s="30" t="s">
        <v>31</v>
      </c>
      <c r="B29" s="42">
        <f t="shared" si="0"/>
        <v>2700</v>
      </c>
      <c r="C29" s="92">
        <v>4.6246416479999999</v>
      </c>
      <c r="D29" s="88">
        <v>3.784837686723483</v>
      </c>
      <c r="E29" s="88">
        <v>2.9861501390316567</v>
      </c>
      <c r="F29" s="141">
        <v>114210.49033227547</v>
      </c>
      <c r="G29" s="141">
        <v>117276.12337630673</v>
      </c>
      <c r="H29" s="141">
        <v>136861.46957836297</v>
      </c>
      <c r="I29" s="141">
        <v>127957.63725299422</v>
      </c>
      <c r="J29" s="141">
        <v>156250.15252853799</v>
      </c>
    </row>
    <row r="30" spans="1:10" ht="14.5" x14ac:dyDescent="0.35">
      <c r="A30" s="47" t="s">
        <v>33</v>
      </c>
      <c r="B30" s="41">
        <f t="shared" si="0"/>
        <v>2800</v>
      </c>
      <c r="C30" s="92">
        <v>4.8107727359999997</v>
      </c>
      <c r="D30" s="88">
        <v>3.9371686152913012</v>
      </c>
      <c r="E30" s="88">
        <v>3.106335748342528</v>
      </c>
      <c r="F30" s="141">
        <v>118064.01267501597</v>
      </c>
      <c r="G30" s="141">
        <v>121243.18768364096</v>
      </c>
      <c r="H30" s="141">
        <v>141553.91707836592</v>
      </c>
      <c r="I30" s="141">
        <v>132320.31318539096</v>
      </c>
      <c r="J30" s="141">
        <v>161660.699397066</v>
      </c>
    </row>
    <row r="31" spans="1:10" ht="14.5" x14ac:dyDescent="0.35">
      <c r="A31" s="30" t="s">
        <v>35</v>
      </c>
      <c r="B31" s="42">
        <f t="shared" si="0"/>
        <v>2900</v>
      </c>
      <c r="C31" s="92">
        <v>5.0112215999999998</v>
      </c>
      <c r="D31" s="88">
        <v>4.1012173075951051</v>
      </c>
      <c r="E31" s="88">
        <v>3.2357664045234671</v>
      </c>
      <c r="F31" s="141">
        <v>122016.43384965074</v>
      </c>
      <c r="G31" s="141">
        <v>125309.15082286952</v>
      </c>
      <c r="H31" s="141">
        <v>146345.26341026323</v>
      </c>
      <c r="I31" s="141">
        <v>136781.88794968202</v>
      </c>
      <c r="J31" s="141">
        <v>167170.14509748825</v>
      </c>
    </row>
    <row r="32" spans="1:10" ht="14.5" x14ac:dyDescent="0.35">
      <c r="A32" s="47" t="s">
        <v>37</v>
      </c>
      <c r="B32" s="41">
        <f t="shared" si="0"/>
        <v>3000</v>
      </c>
      <c r="C32" s="92">
        <v>5.1973526880000005</v>
      </c>
      <c r="D32" s="88">
        <v>4.2535482361629242</v>
      </c>
      <c r="E32" s="88">
        <v>3.3559520138343388</v>
      </c>
      <c r="F32" s="141">
        <v>125961.7908220074</v>
      </c>
      <c r="G32" s="141">
        <v>129368.04975981989</v>
      </c>
      <c r="H32" s="141">
        <v>151129.54553988238</v>
      </c>
      <c r="I32" s="141">
        <v>141236.39851169492</v>
      </c>
      <c r="J32" s="141">
        <v>172672.5265956324</v>
      </c>
    </row>
    <row r="33" spans="1:10" ht="14.5" x14ac:dyDescent="0.35">
      <c r="A33" s="30" t="s">
        <v>39</v>
      </c>
      <c r="B33" s="42">
        <f t="shared" si="0"/>
        <v>3100</v>
      </c>
      <c r="C33" s="92">
        <v>5.3978015520000007</v>
      </c>
      <c r="D33" s="88">
        <v>4.4175969284667289</v>
      </c>
      <c r="E33" s="89">
        <v>3.4853826700152779</v>
      </c>
      <c r="F33" s="141">
        <v>138723.27223751726</v>
      </c>
      <c r="G33" s="141">
        <v>142243.07313992348</v>
      </c>
      <c r="H33" s="141">
        <v>164729.95211265475</v>
      </c>
      <c r="I33" s="141">
        <v>154507.03351686097</v>
      </c>
      <c r="J33" s="141">
        <v>186991.03253692974</v>
      </c>
    </row>
    <row r="34" spans="1:10" ht="14.5" x14ac:dyDescent="0.35">
      <c r="A34" s="47" t="s">
        <v>41</v>
      </c>
      <c r="B34" s="41">
        <v>3200</v>
      </c>
      <c r="C34" s="92">
        <v>5.0398571519999988</v>
      </c>
      <c r="D34" s="88">
        <v>4.124652835067077</v>
      </c>
      <c r="E34" s="89">
        <v>3.2542564982636004</v>
      </c>
      <c r="F34" s="141">
        <v>141776.77367225522</v>
      </c>
      <c r="G34" s="141">
        <v>145410.11653925522</v>
      </c>
      <c r="H34" s="141">
        <v>168622.37870465522</v>
      </c>
      <c r="I34" s="141">
        <v>158069.68854125522</v>
      </c>
      <c r="J34" s="141">
        <v>191601.5584974552</v>
      </c>
    </row>
    <row r="35" spans="1:10" ht="14.5" x14ac:dyDescent="0.35">
      <c r="A35" s="30" t="s">
        <v>381</v>
      </c>
      <c r="B35" s="42">
        <v>3300</v>
      </c>
      <c r="C35" s="92">
        <v>5.2403060159999999</v>
      </c>
      <c r="D35" s="88">
        <v>4.2887015273708817</v>
      </c>
      <c r="E35" s="88">
        <v>3.3836871544445399</v>
      </c>
      <c r="F35" s="141">
        <v>145446.62675576331</v>
      </c>
      <c r="G35" s="141">
        <v>149193.51158735706</v>
      </c>
      <c r="H35" s="141">
        <v>173131.15694542581</v>
      </c>
      <c r="I35" s="141">
        <v>162248.69521441957</v>
      </c>
      <c r="J35" s="141">
        <v>196828.4361067508</v>
      </c>
    </row>
    <row r="36" spans="1:10" ht="14.5" x14ac:dyDescent="0.35">
      <c r="A36" s="47" t="s">
        <v>383</v>
      </c>
      <c r="B36" s="41">
        <v>3400</v>
      </c>
      <c r="C36" s="92">
        <v>5.4407548799999992</v>
      </c>
      <c r="D36" s="88">
        <v>4.4527502196746855</v>
      </c>
      <c r="E36" s="88">
        <v>3.5131178106254781</v>
      </c>
      <c r="F36" s="141">
        <v>149188.88791262262</v>
      </c>
      <c r="G36" s="141">
        <v>153049.31470881015</v>
      </c>
      <c r="H36" s="141">
        <v>177712.3432595476</v>
      </c>
      <c r="I36" s="141">
        <v>166500.10996093514</v>
      </c>
      <c r="J36" s="141">
        <v>202127.72178939762</v>
      </c>
    </row>
    <row r="37" spans="1:10" ht="14.5" x14ac:dyDescent="0.35">
      <c r="A37" s="30" t="s">
        <v>385</v>
      </c>
      <c r="B37" s="42">
        <v>3500</v>
      </c>
      <c r="C37" s="92">
        <v>5.6268859679999998</v>
      </c>
      <c r="D37" s="88">
        <v>4.6050811482425038</v>
      </c>
      <c r="E37" s="88">
        <v>3.6333034199363503</v>
      </c>
      <c r="F37" s="141">
        <v>152994.72688998541</v>
      </c>
      <c r="G37" s="141">
        <v>156968.69565076669</v>
      </c>
      <c r="H37" s="141">
        <v>182357.1073941729</v>
      </c>
      <c r="I37" s="141">
        <v>170815.10252795418</v>
      </c>
      <c r="J37" s="141">
        <v>207490.58529254791</v>
      </c>
    </row>
    <row r="38" spans="1:10" ht="14.5" x14ac:dyDescent="0.35">
      <c r="A38" s="47" t="s">
        <v>387</v>
      </c>
      <c r="B38" s="41">
        <v>3600</v>
      </c>
      <c r="C38" s="92">
        <v>5.8130170559999987</v>
      </c>
      <c r="D38" s="88">
        <v>4.7574120768103212</v>
      </c>
      <c r="E38" s="88">
        <v>3.7534890292472212</v>
      </c>
      <c r="F38" s="141">
        <v>156706.96518716254</v>
      </c>
      <c r="G38" s="141">
        <v>160794.47591253754</v>
      </c>
      <c r="H38" s="141">
        <v>186908.27084861253</v>
      </c>
      <c r="I38" s="141">
        <v>175036.49441478754</v>
      </c>
      <c r="J38" s="141">
        <v>212759.84811551249</v>
      </c>
    </row>
    <row r="39" spans="1:10" ht="14.5" x14ac:dyDescent="0.35">
      <c r="A39" s="30" t="s">
        <v>389</v>
      </c>
      <c r="B39" s="42">
        <v>3700</v>
      </c>
      <c r="C39" s="92">
        <v>5.9991481439999994</v>
      </c>
      <c r="D39" s="88">
        <v>4.9097430053781403</v>
      </c>
      <c r="E39" s="88">
        <v>3.8736746385580929</v>
      </c>
      <c r="F39" s="141">
        <v>160698.23947432727</v>
      </c>
      <c r="G39" s="141">
        <v>164899.29216429606</v>
      </c>
      <c r="H39" s="141">
        <v>191738.47029303978</v>
      </c>
      <c r="I39" s="141">
        <v>179536.92229160853</v>
      </c>
      <c r="J39" s="141">
        <v>218308.14692846482</v>
      </c>
    </row>
    <row r="40" spans="1:10" ht="14.5" x14ac:dyDescent="0.35">
      <c r="A40" s="47" t="s">
        <v>391</v>
      </c>
      <c r="B40" s="41">
        <v>3800</v>
      </c>
      <c r="C40" s="92">
        <v>6.1852792319999992</v>
      </c>
      <c r="D40" s="88">
        <v>5.0620739339459586</v>
      </c>
      <c r="E40" s="88">
        <v>3.9938602478689647</v>
      </c>
      <c r="F40" s="141">
        <v>164608.27543529309</v>
      </c>
      <c r="G40" s="141">
        <v>168922.8700898556</v>
      </c>
      <c r="H40" s="141">
        <v>196487.4314112681</v>
      </c>
      <c r="I40" s="141">
        <v>183956.11184223054</v>
      </c>
      <c r="J40" s="141">
        <v>223775.20741521806</v>
      </c>
    </row>
    <row r="41" spans="1:10" ht="14.5" x14ac:dyDescent="0.35">
      <c r="A41" s="30" t="s">
        <v>0</v>
      </c>
      <c r="B41" s="44">
        <v>3900</v>
      </c>
      <c r="C41" s="92">
        <v>6.3857280959999994</v>
      </c>
      <c r="D41" s="88">
        <v>5.2261226262497624</v>
      </c>
      <c r="E41" s="88">
        <v>4.1232909040499033</v>
      </c>
      <c r="F41" s="141">
        <v>168477.69223315938</v>
      </c>
      <c r="G41" s="141">
        <v>172905.82885231567</v>
      </c>
      <c r="H41" s="141">
        <v>201195.7733663969</v>
      </c>
      <c r="I41" s="141">
        <v>188334.68222975315</v>
      </c>
      <c r="J41" s="141">
        <v>229201.64873887194</v>
      </c>
    </row>
    <row r="42" spans="1:10" ht="14.5" x14ac:dyDescent="0.35">
      <c r="A42" s="47" t="s">
        <v>2</v>
      </c>
      <c r="B42" s="41">
        <v>4000</v>
      </c>
      <c r="C42" s="92">
        <v>6.5861769599999986</v>
      </c>
      <c r="D42" s="88">
        <v>5.3901713185535662</v>
      </c>
      <c r="E42" s="88">
        <v>4.2527215602308415</v>
      </c>
      <c r="F42" s="141">
        <v>172221.7194405882</v>
      </c>
      <c r="G42" s="141">
        <v>176763.39802433821</v>
      </c>
      <c r="H42" s="141">
        <v>205778.72573108826</v>
      </c>
      <c r="I42" s="141">
        <v>192587.86302683823</v>
      </c>
      <c r="J42" s="141">
        <v>234502.70047208827</v>
      </c>
    </row>
    <row r="43" spans="1:10" ht="14.5" x14ac:dyDescent="0.35">
      <c r="A43" s="30" t="s">
        <v>4</v>
      </c>
      <c r="B43" s="42">
        <v>4100</v>
      </c>
      <c r="C43" s="92">
        <v>6.7723080479999993</v>
      </c>
      <c r="D43" s="88">
        <v>5.5425022471213845</v>
      </c>
      <c r="E43" s="88">
        <v>4.3729071695417137</v>
      </c>
      <c r="F43" s="141">
        <v>176160.01221066673</v>
      </c>
      <c r="G43" s="141">
        <v>180815.23275901051</v>
      </c>
      <c r="H43" s="141">
        <v>210555.94365842926</v>
      </c>
      <c r="I43" s="141">
        <v>197035.30938657303</v>
      </c>
      <c r="J43" s="141">
        <v>239998.01776795418</v>
      </c>
    </row>
    <row r="44" spans="1:10" ht="14.5" x14ac:dyDescent="0.35">
      <c r="A44" s="47" t="s">
        <v>6</v>
      </c>
      <c r="B44" s="41">
        <v>4200</v>
      </c>
      <c r="C44" s="92">
        <v>6.9584391359999991</v>
      </c>
      <c r="D44" s="88">
        <v>5.6948331756892028</v>
      </c>
      <c r="E44" s="88">
        <v>4.493092778852585</v>
      </c>
      <c r="F44" s="141">
        <v>180061.21791878479</v>
      </c>
      <c r="G44" s="141">
        <v>184829.9804317223</v>
      </c>
      <c r="H44" s="141">
        <v>215296.07452380974</v>
      </c>
      <c r="I44" s="141">
        <v>201445.66868434724</v>
      </c>
      <c r="J44" s="141">
        <v>245456.24800185984</v>
      </c>
    </row>
    <row r="45" spans="1:10" ht="14.5" x14ac:dyDescent="0.35">
      <c r="A45" s="30" t="s">
        <v>8</v>
      </c>
      <c r="B45" s="42">
        <v>4300</v>
      </c>
      <c r="C45" s="92">
        <v>7.1445702239999997</v>
      </c>
      <c r="D45" s="88">
        <v>5.8471641042570219</v>
      </c>
      <c r="E45" s="88">
        <v>4.6132783881634571</v>
      </c>
      <c r="F45" s="141">
        <v>183833.50193532635</v>
      </c>
      <c r="G45" s="141">
        <v>188715.80641285755</v>
      </c>
      <c r="H45" s="141">
        <v>219907.28369761381</v>
      </c>
      <c r="I45" s="141">
        <v>205727.10629054511</v>
      </c>
      <c r="J45" s="141">
        <v>250785.55654418882</v>
      </c>
    </row>
    <row r="46" spans="1:10" ht="14.5" x14ac:dyDescent="0.35">
      <c r="A46" s="47" t="s">
        <v>10</v>
      </c>
      <c r="B46" s="41">
        <v>4400</v>
      </c>
      <c r="C46" s="92">
        <v>7.3307013119999986</v>
      </c>
      <c r="D46" s="88">
        <v>5.9994950328248393</v>
      </c>
      <c r="E46" s="88">
        <v>4.7334639974743284</v>
      </c>
      <c r="F46" s="141">
        <v>187455.67165345681</v>
      </c>
      <c r="G46" s="141">
        <v>192451.51809558182</v>
      </c>
      <c r="H46" s="141">
        <v>224368.3785730068</v>
      </c>
      <c r="I46" s="141">
        <v>209858.4295983318</v>
      </c>
      <c r="J46" s="141">
        <v>255964.75078810676</v>
      </c>
    </row>
    <row r="47" spans="1:10" ht="14.5" x14ac:dyDescent="0.35">
      <c r="A47" s="30" t="s">
        <v>12</v>
      </c>
      <c r="B47" s="42">
        <v>4500</v>
      </c>
      <c r="C47" s="92">
        <v>7.5311501759999997</v>
      </c>
      <c r="D47" s="88">
        <v>6.163543725128644</v>
      </c>
      <c r="E47" s="88">
        <v>4.8628946536552675</v>
      </c>
      <c r="F47" s="141">
        <v>191247.38222626329</v>
      </c>
      <c r="G47" s="141">
        <v>196356.77063298199</v>
      </c>
      <c r="H47" s="141">
        <v>228999.01430307579</v>
      </c>
      <c r="I47" s="141">
        <v>214159.29376079454</v>
      </c>
      <c r="J47" s="141">
        <v>261313.4858867008</v>
      </c>
    </row>
    <row r="48" spans="1:10" ht="14.5" x14ac:dyDescent="0.35">
      <c r="A48" s="47" t="s">
        <v>14</v>
      </c>
      <c r="B48" s="41">
        <v>4600</v>
      </c>
      <c r="C48" s="92">
        <v>7.731599039999999</v>
      </c>
      <c r="D48" s="88">
        <v>6.3275924174324478</v>
      </c>
      <c r="E48" s="88">
        <v>4.9923253098362057</v>
      </c>
      <c r="F48" s="141">
        <v>194993.17548426168</v>
      </c>
      <c r="G48" s="141">
        <v>200216.10585557419</v>
      </c>
      <c r="H48" s="141">
        <v>233583.73271833669</v>
      </c>
      <c r="I48" s="141">
        <v>218414.24060844915</v>
      </c>
      <c r="J48" s="141">
        <v>266616.30367048667</v>
      </c>
    </row>
    <row r="49" spans="1:10" ht="14.5" x14ac:dyDescent="0.35">
      <c r="A49" s="30" t="s">
        <v>16</v>
      </c>
      <c r="B49" s="42">
        <v>4700</v>
      </c>
      <c r="C49" s="92">
        <v>7.9177301279999996</v>
      </c>
      <c r="D49" s="88">
        <v>6.4799233460002661</v>
      </c>
      <c r="E49" s="88">
        <v>5.1125109191470779</v>
      </c>
      <c r="F49" s="141">
        <v>199009.17447939998</v>
      </c>
      <c r="G49" s="141">
        <v>204345.64681530625</v>
      </c>
      <c r="H49" s="141">
        <v>238438.6568707375</v>
      </c>
      <c r="I49" s="141">
        <v>222939.39319324377</v>
      </c>
      <c r="J49" s="141">
        <v>272189.32719141251</v>
      </c>
    </row>
    <row r="50" spans="1:10" ht="14.5" x14ac:dyDescent="0.35">
      <c r="A50" s="47" t="s">
        <v>18</v>
      </c>
      <c r="B50" s="41">
        <v>4800</v>
      </c>
      <c r="C50" s="92">
        <v>8.1038612159999985</v>
      </c>
      <c r="D50" s="88">
        <v>6.6322542745680835</v>
      </c>
      <c r="E50" s="88">
        <v>5.2326965284579483</v>
      </c>
      <c r="F50" s="141">
        <v>202830.90791188867</v>
      </c>
      <c r="G50" s="141">
        <v>208280.92221238872</v>
      </c>
      <c r="H50" s="141">
        <v>243099.31546048869</v>
      </c>
      <c r="I50" s="141">
        <v>227270.28021538869</v>
      </c>
      <c r="J50" s="141">
        <v>277568.08514968865</v>
      </c>
    </row>
    <row r="51" spans="1:10" ht="14.5" x14ac:dyDescent="0.35">
      <c r="A51" s="30" t="s">
        <v>20</v>
      </c>
      <c r="B51" s="42">
        <v>4900</v>
      </c>
      <c r="C51" s="92">
        <v>8.2899923039999983</v>
      </c>
      <c r="D51" s="88">
        <v>6.7845852031359017</v>
      </c>
      <c r="E51" s="88">
        <v>5.3528821377688205</v>
      </c>
      <c r="F51" s="141">
        <v>206537.84805735713</v>
      </c>
      <c r="G51" s="141">
        <v>212101.40432245089</v>
      </c>
      <c r="H51" s="141">
        <v>247645.18076321969</v>
      </c>
      <c r="I51" s="141">
        <v>231486.37395051343</v>
      </c>
      <c r="J51" s="141">
        <v>282832.04982094467</v>
      </c>
    </row>
    <row r="52" spans="1:10" ht="14.5" x14ac:dyDescent="0.35">
      <c r="A52" s="47" t="s">
        <v>22</v>
      </c>
      <c r="B52" s="41">
        <v>5000</v>
      </c>
      <c r="C52" s="92">
        <v>8.4761233919999981</v>
      </c>
      <c r="D52" s="88">
        <v>6.93691613170372</v>
      </c>
      <c r="E52" s="88">
        <v>5.4730677470796918</v>
      </c>
      <c r="F52" s="141">
        <v>210168.84802833531</v>
      </c>
      <c r="G52" s="141">
        <v>215845.94625802286</v>
      </c>
      <c r="H52" s="141">
        <v>252115.10589146035</v>
      </c>
      <c r="I52" s="141">
        <v>235626.52751114784</v>
      </c>
      <c r="J52" s="141">
        <v>288020.07431771036</v>
      </c>
    </row>
    <row r="53" spans="1:10" ht="14.5" x14ac:dyDescent="0.35">
      <c r="A53" s="30" t="s">
        <v>24</v>
      </c>
      <c r="B53" s="42">
        <v>5100</v>
      </c>
      <c r="C53" s="92">
        <v>8.6765722559999983</v>
      </c>
      <c r="D53" s="88">
        <v>7.1009648240075238</v>
      </c>
      <c r="E53" s="88">
        <v>5.6024984032606309</v>
      </c>
      <c r="F53" s="141">
        <v>213858.12766810835</v>
      </c>
      <c r="G53" s="141">
        <v>219648.76786238965</v>
      </c>
      <c r="H53" s="141">
        <v>256643.31068849587</v>
      </c>
      <c r="I53" s="141">
        <v>239824.96074057717</v>
      </c>
      <c r="J53" s="141">
        <v>293266.37848327094</v>
      </c>
    </row>
    <row r="54" spans="1:10" ht="14.5" x14ac:dyDescent="0.35">
      <c r="A54" s="47" t="s">
        <v>26</v>
      </c>
      <c r="B54" s="41">
        <v>5200</v>
      </c>
      <c r="C54" s="92">
        <v>8.8770211199999984</v>
      </c>
      <c r="D54" s="88">
        <v>7.2650135163113285</v>
      </c>
      <c r="E54" s="88">
        <v>5.7319290594415691</v>
      </c>
      <c r="F54" s="141">
        <v>217439.6782231394</v>
      </c>
      <c r="G54" s="141">
        <v>223343.86038201439</v>
      </c>
      <c r="H54" s="141">
        <v>261063.78640078937</v>
      </c>
      <c r="I54" s="141">
        <v>243915.66488526441</v>
      </c>
      <c r="J54" s="141">
        <v>298404.95356408943</v>
      </c>
    </row>
    <row r="55" spans="1:10" ht="14.5" x14ac:dyDescent="0.35">
      <c r="A55" s="30" t="s">
        <v>28</v>
      </c>
      <c r="B55" s="42">
        <v>5300</v>
      </c>
      <c r="C55" s="92">
        <v>9.0631522079999982</v>
      </c>
      <c r="D55" s="88">
        <v>7.4173444448791468</v>
      </c>
      <c r="E55" s="88">
        <v>5.8521146687524404</v>
      </c>
      <c r="F55" s="141">
        <v>221028.29298044849</v>
      </c>
      <c r="G55" s="141">
        <v>227046.01710391726</v>
      </c>
      <c r="H55" s="141">
        <v>265491.32631536108</v>
      </c>
      <c r="I55" s="141">
        <v>248013.43323222973</v>
      </c>
      <c r="J55" s="141">
        <v>303550.59284718602</v>
      </c>
    </row>
    <row r="56" spans="1:10" ht="14.5" x14ac:dyDescent="0.35">
      <c r="A56" s="47" t="s">
        <v>30</v>
      </c>
      <c r="B56" s="41">
        <v>5400</v>
      </c>
      <c r="C56" s="92">
        <v>9.249283295999998</v>
      </c>
      <c r="D56" s="88">
        <v>7.5696753734469642</v>
      </c>
      <c r="E56" s="88">
        <v>5.9723002780633125</v>
      </c>
      <c r="F56" s="141">
        <v>224775.85228901653</v>
      </c>
      <c r="G56" s="141">
        <v>230907.11837707902</v>
      </c>
      <c r="H56" s="141">
        <v>270077.81078119157</v>
      </c>
      <c r="I56" s="141">
        <v>252270.146130454</v>
      </c>
      <c r="J56" s="141">
        <v>308855.17668154149</v>
      </c>
    </row>
    <row r="57" spans="1:10" ht="14.5" x14ac:dyDescent="0.35">
      <c r="A57" s="30" t="s">
        <v>32</v>
      </c>
      <c r="B57" s="42">
        <v>5500</v>
      </c>
      <c r="C57" s="92">
        <v>9.4354143839999978</v>
      </c>
      <c r="D57" s="88">
        <v>7.7220063020147824</v>
      </c>
      <c r="E57" s="88">
        <v>6.0924858873741838</v>
      </c>
      <c r="F57" s="141">
        <v>227313.66695744821</v>
      </c>
      <c r="G57" s="141">
        <v>233558.47501010451</v>
      </c>
      <c r="H57" s="141">
        <v>273454.55060688569</v>
      </c>
      <c r="I57" s="141">
        <v>255317.11438854196</v>
      </c>
      <c r="J57" s="141">
        <v>312950.01587576064</v>
      </c>
    </row>
    <row r="58" spans="1:10" ht="14.5" x14ac:dyDescent="0.35">
      <c r="A58" s="47" t="s">
        <v>34</v>
      </c>
      <c r="B58" s="41">
        <v>5600</v>
      </c>
      <c r="C58" s="92">
        <v>9.6215454719999975</v>
      </c>
      <c r="D58" s="88">
        <v>7.8743372305826007</v>
      </c>
      <c r="E58" s="88">
        <v>6.2126714966850551</v>
      </c>
      <c r="F58" s="141">
        <v>231038.26760861208</v>
      </c>
      <c r="G58" s="141">
        <v>237396.61762586213</v>
      </c>
      <c r="H58" s="141">
        <v>278018.07641531207</v>
      </c>
      <c r="I58" s="141">
        <v>259550.86862936203</v>
      </c>
      <c r="J58" s="141">
        <v>318231.64105271216</v>
      </c>
    </row>
    <row r="59" spans="1:10" ht="14.5" x14ac:dyDescent="0.35">
      <c r="A59" s="30" t="s">
        <v>36</v>
      </c>
      <c r="B59" s="42">
        <v>5700</v>
      </c>
      <c r="C59" s="92">
        <v>9.8219943359999977</v>
      </c>
      <c r="D59" s="88">
        <v>8.0383859228864054</v>
      </c>
      <c r="E59" s="88">
        <v>6.3421021528659942</v>
      </c>
      <c r="F59" s="141">
        <v>234865.29919280941</v>
      </c>
      <c r="G59" s="141">
        <v>241337.19117465321</v>
      </c>
      <c r="H59" s="141">
        <v>282684.03315677197</v>
      </c>
      <c r="I59" s="141">
        <v>263887.05380321568</v>
      </c>
      <c r="J59" s="141">
        <v>323615.69716269703</v>
      </c>
    </row>
    <row r="60" spans="1:10" ht="14.5" x14ac:dyDescent="0.35">
      <c r="A60" s="47" t="s">
        <v>38</v>
      </c>
      <c r="B60" s="41">
        <v>5800</v>
      </c>
      <c r="C60" s="92">
        <v>10.022443199999998</v>
      </c>
      <c r="D60" s="88">
        <v>8.2024346151902101</v>
      </c>
      <c r="E60" s="88">
        <v>6.4715328090469324</v>
      </c>
      <c r="F60" s="141">
        <v>239790.81423126181</v>
      </c>
      <c r="G60" s="141">
        <v>246376.24817769931</v>
      </c>
      <c r="H60" s="141">
        <v>288448.47335248685</v>
      </c>
      <c r="I60" s="141">
        <v>269321.72243132431</v>
      </c>
      <c r="J60" s="141">
        <v>330098.23672693671</v>
      </c>
    </row>
    <row r="61" spans="1:10" ht="14.5" x14ac:dyDescent="0.35">
      <c r="A61" s="30" t="s">
        <v>40</v>
      </c>
      <c r="B61" s="42">
        <v>5900</v>
      </c>
      <c r="C61" s="92">
        <v>10.208574287999998</v>
      </c>
      <c r="D61" s="88">
        <v>8.3547655437580275</v>
      </c>
      <c r="E61" s="88">
        <v>6.5917184183578046</v>
      </c>
      <c r="F61" s="141">
        <v>243591.35505691604</v>
      </c>
      <c r="G61" s="141">
        <v>250290.33096794729</v>
      </c>
      <c r="H61" s="141">
        <v>293087.93933540361</v>
      </c>
      <c r="I61" s="141">
        <v>273631.41684663476</v>
      </c>
      <c r="J61" s="141">
        <v>335455.80207837856</v>
      </c>
    </row>
    <row r="62" spans="1:10" ht="15" thickBot="1" x14ac:dyDescent="0.4">
      <c r="A62" s="61" t="s">
        <v>42</v>
      </c>
      <c r="B62" s="46">
        <v>6000</v>
      </c>
      <c r="C62" s="93">
        <v>10.394705375999997</v>
      </c>
      <c r="D62" s="90">
        <v>8.5070964723258449</v>
      </c>
      <c r="E62" s="90">
        <v>6.7119040276686759</v>
      </c>
      <c r="F62" s="141">
        <v>247436.04714680882</v>
      </c>
      <c r="G62" s="141">
        <v>254248.56502243385</v>
      </c>
      <c r="H62" s="141">
        <v>297771.55658255884</v>
      </c>
      <c r="I62" s="141">
        <v>277985.26252618385</v>
      </c>
      <c r="J62" s="141">
        <v>340857.51869405882</v>
      </c>
    </row>
    <row r="63" spans="1:10" x14ac:dyDescent="0.25">
      <c r="A63" s="6"/>
      <c r="B63" s="6"/>
      <c r="C63" s="6"/>
      <c r="D63" s="6"/>
      <c r="E63" s="6"/>
      <c r="F63" s="60"/>
      <c r="G63" s="6"/>
      <c r="H63" s="6"/>
      <c r="I63" s="6"/>
      <c r="J63" s="6"/>
    </row>
    <row r="64" spans="1:10" ht="13" x14ac:dyDescent="0.3">
      <c r="A64" s="56" t="s">
        <v>1162</v>
      </c>
      <c r="B64" s="56"/>
      <c r="C64" s="56"/>
      <c r="D64" s="56"/>
      <c r="E64" s="56"/>
      <c r="F64" s="56"/>
      <c r="G64" s="5"/>
      <c r="H64" s="5"/>
      <c r="I64" s="5"/>
      <c r="J64" s="5"/>
    </row>
    <row r="65" spans="1:10" ht="13" x14ac:dyDescent="0.3">
      <c r="A65" s="56" t="s">
        <v>1156</v>
      </c>
      <c r="B65" s="56"/>
      <c r="C65" s="56"/>
      <c r="D65" s="56"/>
      <c r="E65" s="56"/>
      <c r="F65" s="56"/>
      <c r="G65" s="5"/>
      <c r="H65" s="5"/>
      <c r="I65" s="5"/>
      <c r="J65" s="5"/>
    </row>
    <row r="66" spans="1:10" ht="13" x14ac:dyDescent="0.3">
      <c r="A66" s="56" t="s">
        <v>1148</v>
      </c>
      <c r="B66" s="6"/>
      <c r="C66" s="6"/>
      <c r="D66" s="6"/>
      <c r="E66" s="6"/>
      <c r="F66" s="6"/>
      <c r="G66" s="6"/>
      <c r="H66" s="6"/>
      <c r="I66" s="6"/>
      <c r="J66" s="6"/>
    </row>
  </sheetData>
  <mergeCells count="13">
    <mergeCell ref="A1:J1"/>
    <mergeCell ref="A2:B2"/>
    <mergeCell ref="C2:D2"/>
    <mergeCell ref="A3:G3"/>
    <mergeCell ref="A5:A7"/>
    <mergeCell ref="I6:J6"/>
    <mergeCell ref="F6:G6"/>
    <mergeCell ref="F5:J5"/>
    <mergeCell ref="B5:B7"/>
    <mergeCell ref="C5:E5"/>
    <mergeCell ref="C6:C7"/>
    <mergeCell ref="D6:D7"/>
    <mergeCell ref="E6:E7"/>
  </mergeCells>
  <conditionalFormatting sqref="D8:D62">
    <cfRule type="expression" dxfId="5" priority="13">
      <formula>MOD(ROW(),2)</formula>
    </cfRule>
  </conditionalFormatting>
  <conditionalFormatting sqref="E8:E62">
    <cfRule type="expression" dxfId="4" priority="12">
      <formula>MOD(ROW(),2)</formula>
    </cfRule>
  </conditionalFormatting>
  <conditionalFormatting sqref="C8:E58">
    <cfRule type="expression" dxfId="3" priority="186" stopIfTrue="1">
      <formula>MOD(ROW(A2),2)=0</formula>
    </cfRule>
  </conditionalFormatting>
  <conditionalFormatting sqref="C8">
    <cfRule type="expression" dxfId="2" priority="209">
      <formula>MOD(ROW(XEO1048575),2)=0</formula>
    </cfRule>
  </conditionalFormatting>
  <conditionalFormatting sqref="C9:C62">
    <cfRule type="expression" dxfId="1" priority="210">
      <formula>MOD(ROW(XEO1),2)=0</formula>
    </cfRule>
  </conditionalFormatting>
  <conditionalFormatting sqref="F8:J62">
    <cfRule type="expression" dxfId="0" priority="244" stopIfTrue="1">
      <formula>MOD(ROW(D1),2)=0</formula>
    </cfRule>
  </conditionalFormatting>
  <hyperlinks>
    <hyperlink ref="J3" r:id="rId1" xr:uid="{00000000-0004-0000-1A00-000000000000}"/>
    <hyperlink ref="J2" r:id="rId2" xr:uid="{00000000-0004-0000-1A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68"/>
  <sheetViews>
    <sheetView zoomScale="82" zoomScaleNormal="82" workbookViewId="0">
      <selection activeCell="P42" sqref="P42"/>
    </sheetView>
  </sheetViews>
  <sheetFormatPr defaultRowHeight="12.5" x14ac:dyDescent="0.25"/>
  <cols>
    <col min="1" max="1" width="13.6328125" customWidth="1"/>
    <col min="2" max="2" width="10.36328125" customWidth="1"/>
    <col min="3" max="3" width="11.08984375" customWidth="1"/>
    <col min="4" max="4" width="10.453125" customWidth="1"/>
    <col min="5" max="5" width="11.81640625" customWidth="1"/>
    <col min="6" max="6" width="14.6328125" customWidth="1"/>
    <col min="7" max="7" width="15.90625" customWidth="1"/>
    <col min="8" max="8" width="19.81640625" customWidth="1"/>
  </cols>
  <sheetData>
    <row r="2" spans="1:8" x14ac:dyDescent="0.25">
      <c r="A2" s="266" t="s">
        <v>1159</v>
      </c>
      <c r="B2" s="267"/>
      <c r="C2" s="267"/>
      <c r="D2" s="267"/>
      <c r="E2" s="267"/>
      <c r="F2" s="267"/>
      <c r="G2" s="267"/>
      <c r="H2" s="267"/>
    </row>
    <row r="3" spans="1:8" ht="15.5" x14ac:dyDescent="0.25">
      <c r="A3" s="268"/>
      <c r="B3" s="269"/>
      <c r="C3" s="268"/>
      <c r="D3" s="269"/>
      <c r="E3" s="118"/>
      <c r="F3" s="66"/>
      <c r="G3" s="118"/>
      <c r="H3" s="118" t="s">
        <v>786</v>
      </c>
    </row>
    <row r="4" spans="1:8" ht="15.5" x14ac:dyDescent="0.35">
      <c r="A4" s="270" t="s">
        <v>1163</v>
      </c>
      <c r="B4" s="271"/>
      <c r="C4" s="271"/>
      <c r="D4" s="271"/>
      <c r="E4" s="271"/>
      <c r="F4" s="271"/>
      <c r="G4" s="271"/>
      <c r="H4" s="65" t="s">
        <v>789</v>
      </c>
    </row>
    <row r="5" spans="1:8" ht="13" thickBot="1" x14ac:dyDescent="0.3">
      <c r="A5" s="119"/>
      <c r="B5" s="120"/>
      <c r="C5" s="120"/>
      <c r="D5" s="120"/>
      <c r="E5" s="120"/>
      <c r="F5" s="120"/>
      <c r="G5" s="120"/>
      <c r="H5" s="119"/>
    </row>
    <row r="6" spans="1:8" ht="37.5" customHeight="1" thickBot="1" x14ac:dyDescent="0.3">
      <c r="A6" s="272" t="s">
        <v>395</v>
      </c>
      <c r="B6" s="275" t="s">
        <v>787</v>
      </c>
      <c r="C6" s="278" t="s">
        <v>778</v>
      </c>
      <c r="D6" s="279"/>
      <c r="E6" s="280"/>
      <c r="F6" s="281" t="s">
        <v>1164</v>
      </c>
      <c r="G6" s="282"/>
      <c r="H6" s="283" t="s">
        <v>781</v>
      </c>
    </row>
    <row r="7" spans="1:8" x14ac:dyDescent="0.25">
      <c r="A7" s="273"/>
      <c r="B7" s="276"/>
      <c r="C7" s="284" t="s">
        <v>1165</v>
      </c>
      <c r="D7" s="286" t="s">
        <v>1166</v>
      </c>
      <c r="E7" s="288" t="s">
        <v>1167</v>
      </c>
      <c r="F7" s="290" t="s">
        <v>782</v>
      </c>
      <c r="G7" s="291"/>
      <c r="H7" s="294" t="s">
        <v>1168</v>
      </c>
    </row>
    <row r="8" spans="1:8" x14ac:dyDescent="0.25">
      <c r="A8" s="273"/>
      <c r="B8" s="276"/>
      <c r="C8" s="284"/>
      <c r="D8" s="286"/>
      <c r="E8" s="288"/>
      <c r="F8" s="292"/>
      <c r="G8" s="293"/>
      <c r="H8" s="295"/>
    </row>
    <row r="9" spans="1:8" ht="52.5" thickBot="1" x14ac:dyDescent="0.3">
      <c r="A9" s="274"/>
      <c r="B9" s="277"/>
      <c r="C9" s="285"/>
      <c r="D9" s="287"/>
      <c r="E9" s="289"/>
      <c r="F9" s="121" t="s">
        <v>780</v>
      </c>
      <c r="G9" s="122" t="s">
        <v>783</v>
      </c>
      <c r="H9" s="123" t="s">
        <v>1169</v>
      </c>
    </row>
    <row r="10" spans="1:8" ht="14.5" x14ac:dyDescent="0.35">
      <c r="A10" s="134" t="s">
        <v>1170</v>
      </c>
      <c r="B10" s="135">
        <v>600</v>
      </c>
      <c r="C10" s="140">
        <v>0.14042212780801649</v>
      </c>
      <c r="D10" s="140">
        <v>0.11492240952496877</v>
      </c>
      <c r="E10" s="140">
        <v>9.0671145656955249E-2</v>
      </c>
      <c r="F10" s="141">
        <v>16726.796115721761</v>
      </c>
      <c r="G10" s="141">
        <v>17114.12417607176</v>
      </c>
      <c r="H10" s="141">
        <v>20516.098511446758</v>
      </c>
    </row>
    <row r="11" spans="1:8" ht="14.5" x14ac:dyDescent="0.35">
      <c r="A11" s="40" t="s">
        <v>1171</v>
      </c>
      <c r="B11" s="95">
        <f t="shared" ref="B11:B35" si="0">B10+100</f>
        <v>700</v>
      </c>
      <c r="C11" s="139">
        <v>0.18332677453142038</v>
      </c>
      <c r="D11" s="139">
        <v>0.15003585965023913</v>
      </c>
      <c r="E11" s="139">
        <v>0.11837485256657147</v>
      </c>
      <c r="F11" s="141">
        <v>18460.342727994175</v>
      </c>
      <c r="G11" s="141">
        <v>18912.225465069161</v>
      </c>
      <c r="H11" s="141">
        <v>22881.195523006674</v>
      </c>
    </row>
    <row r="12" spans="1:8" ht="14.5" x14ac:dyDescent="0.35">
      <c r="A12" s="134" t="s">
        <v>1172</v>
      </c>
      <c r="B12" s="97">
        <f t="shared" si="0"/>
        <v>800</v>
      </c>
      <c r="C12" s="136">
        <v>0.22402943836566089</v>
      </c>
      <c r="D12" s="136">
        <v>0.18334719223673113</v>
      </c>
      <c r="E12" s="136">
        <v>0.14465673006515342</v>
      </c>
      <c r="F12" s="141">
        <v>20151.504126597571</v>
      </c>
      <c r="G12" s="141">
        <v>20667.941540397576</v>
      </c>
      <c r="H12" s="141">
        <v>25203.907320897579</v>
      </c>
    </row>
    <row r="13" spans="1:8" ht="14.5" x14ac:dyDescent="0.35">
      <c r="A13" s="40" t="s">
        <v>1173</v>
      </c>
      <c r="B13" s="95">
        <f t="shared" si="0"/>
        <v>900</v>
      </c>
      <c r="C13" s="139">
        <v>0.26700000000000002</v>
      </c>
      <c r="D13" s="139">
        <v>0.21851458756641159</v>
      </c>
      <c r="E13" s="139">
        <v>0.17240299850395077</v>
      </c>
      <c r="F13" s="141">
        <v>21952.160660512571</v>
      </c>
      <c r="G13" s="141">
        <v>22533.152751037574</v>
      </c>
      <c r="H13" s="141">
        <v>27636.11425410007</v>
      </c>
    </row>
    <row r="14" spans="1:8" ht="14.5" x14ac:dyDescent="0.35">
      <c r="A14" s="134" t="s">
        <v>1174</v>
      </c>
      <c r="B14" s="97">
        <f t="shared" si="0"/>
        <v>1000</v>
      </c>
      <c r="C14" s="136">
        <v>0.30990464672340395</v>
      </c>
      <c r="D14" s="136">
        <v>0.25362803769168202</v>
      </c>
      <c r="E14" s="136">
        <v>0.20010670541356704</v>
      </c>
      <c r="F14" s="141">
        <v>23572.680036334299</v>
      </c>
      <c r="G14" s="141">
        <v>24218.226803584301</v>
      </c>
      <c r="H14" s="141">
        <v>29888.184029209304</v>
      </c>
    </row>
    <row r="15" spans="1:8" ht="14.5" x14ac:dyDescent="0.35">
      <c r="A15" s="40" t="s">
        <v>1175</v>
      </c>
      <c r="B15" s="95">
        <f t="shared" si="0"/>
        <v>1100</v>
      </c>
      <c r="C15" s="139">
        <v>0.35060731055764444</v>
      </c>
      <c r="D15" s="139">
        <v>0.28693937027817401</v>
      </c>
      <c r="E15" s="139">
        <v>0.22638858291214894</v>
      </c>
      <c r="F15" s="141">
        <v>25256.77723265954</v>
      </c>
      <c r="G15" s="141">
        <v>25966.878676634537</v>
      </c>
      <c r="H15" s="141">
        <v>32203.83162482204</v>
      </c>
    </row>
    <row r="16" spans="1:8" ht="14.5" x14ac:dyDescent="0.35">
      <c r="A16" s="134" t="s">
        <v>1176</v>
      </c>
      <c r="B16" s="97">
        <f t="shared" si="0"/>
        <v>1200</v>
      </c>
      <c r="C16" s="136">
        <v>0.39357787219198354</v>
      </c>
      <c r="D16" s="136">
        <v>0.32210676560785445</v>
      </c>
      <c r="E16" s="136">
        <v>0.25413485135094627</v>
      </c>
      <c r="F16" s="141">
        <v>27075.094272269962</v>
      </c>
      <c r="G16" s="141">
        <v>27849.75039296996</v>
      </c>
      <c r="H16" s="141">
        <v>34653.699063719963</v>
      </c>
    </row>
    <row r="17" spans="1:8" ht="14.5" x14ac:dyDescent="0.35">
      <c r="A17" s="40" t="s">
        <v>1177</v>
      </c>
      <c r="B17" s="95">
        <f t="shared" si="0"/>
        <v>1300</v>
      </c>
      <c r="C17" s="139">
        <v>0.43648251891538736</v>
      </c>
      <c r="D17" s="139">
        <v>0.35722021573312479</v>
      </c>
      <c r="E17" s="139">
        <v>0.28183855826056248</v>
      </c>
      <c r="F17" s="141">
        <v>28741.530962899778</v>
      </c>
      <c r="G17" s="141">
        <v>29580.741760324785</v>
      </c>
      <c r="H17" s="141">
        <v>36951.686153637282</v>
      </c>
    </row>
    <row r="18" spans="1:8" ht="14.5" x14ac:dyDescent="0.35">
      <c r="A18" s="134" t="s">
        <v>1178</v>
      </c>
      <c r="B18" s="97">
        <f t="shared" si="0"/>
        <v>1400</v>
      </c>
      <c r="C18" s="136">
        <v>0.47718518274962807</v>
      </c>
      <c r="D18" s="136">
        <v>0.39053154831961695</v>
      </c>
      <c r="E18" s="136">
        <v>0.30812043575914455</v>
      </c>
      <c r="F18" s="141">
        <v>30621.659772444171</v>
      </c>
      <c r="G18" s="141">
        <v>31525.425246594168</v>
      </c>
      <c r="H18" s="141">
        <v>39463.365362469172</v>
      </c>
    </row>
    <row r="19" spans="1:8" ht="14.5" x14ac:dyDescent="0.35">
      <c r="A19" s="40" t="s">
        <v>1179</v>
      </c>
      <c r="B19" s="95">
        <f t="shared" si="0"/>
        <v>1500</v>
      </c>
      <c r="C19" s="139">
        <v>0.52015574438396694</v>
      </c>
      <c r="D19" s="139">
        <v>0.42569894364929717</v>
      </c>
      <c r="E19" s="139">
        <v>0.33586670419794173</v>
      </c>
      <c r="F19" s="141">
        <v>32593.623211604729</v>
      </c>
      <c r="G19" s="141">
        <v>33561.943362479731</v>
      </c>
      <c r="H19" s="141">
        <v>42066.879200917225</v>
      </c>
    </row>
    <row r="20" spans="1:8" ht="14.5" x14ac:dyDescent="0.35">
      <c r="A20" s="134" t="s">
        <v>1180</v>
      </c>
      <c r="B20" s="97">
        <f t="shared" si="0"/>
        <v>1600</v>
      </c>
      <c r="C20" s="136">
        <v>0.56306039110737116</v>
      </c>
      <c r="D20" s="136">
        <v>0.46081239377456784</v>
      </c>
      <c r="E20" s="136">
        <v>0.36357041110755817</v>
      </c>
      <c r="F20" s="141">
        <v>34427.834706341047</v>
      </c>
      <c r="G20" s="141">
        <v>35460.70953394103</v>
      </c>
      <c r="H20" s="141">
        <v>44532.641094941042</v>
      </c>
    </row>
    <row r="21" spans="1:8" ht="14.5" x14ac:dyDescent="0.35">
      <c r="A21" s="40" t="s">
        <v>1181</v>
      </c>
      <c r="B21" s="95">
        <f t="shared" si="0"/>
        <v>1700</v>
      </c>
      <c r="C21" s="139">
        <v>0.60376305494161153</v>
      </c>
      <c r="D21" s="139">
        <v>0.49412372636105972</v>
      </c>
      <c r="E21" s="139">
        <v>0.38985228860614002</v>
      </c>
      <c r="F21" s="141">
        <v>36247.917796520996</v>
      </c>
      <c r="G21" s="141">
        <v>37345.347300846013</v>
      </c>
      <c r="H21" s="141">
        <v>46984.2745844085</v>
      </c>
    </row>
    <row r="22" spans="1:8" ht="14.5" x14ac:dyDescent="0.35">
      <c r="A22" s="134" t="s">
        <v>1182</v>
      </c>
      <c r="B22" s="97">
        <f t="shared" si="0"/>
        <v>1800</v>
      </c>
      <c r="C22" s="136">
        <v>0.64673361657595063</v>
      </c>
      <c r="D22" s="136">
        <v>0.52929112169074011</v>
      </c>
      <c r="E22" s="136">
        <v>0.41759855704493737</v>
      </c>
      <c r="F22" s="141">
        <v>37993.826762780198</v>
      </c>
      <c r="G22" s="141">
        <v>39155.810943830198</v>
      </c>
      <c r="H22" s="141">
        <v>49361.733949955204</v>
      </c>
    </row>
    <row r="23" spans="1:8" ht="14.5" x14ac:dyDescent="0.35">
      <c r="A23" s="40" t="s">
        <v>1183</v>
      </c>
      <c r="B23" s="95">
        <f t="shared" si="0"/>
        <v>1900</v>
      </c>
      <c r="C23" s="139">
        <v>0.68963826329935451</v>
      </c>
      <c r="D23" s="139">
        <v>0.56440457181601056</v>
      </c>
      <c r="E23" s="139">
        <v>0.44530226395455363</v>
      </c>
      <c r="F23" s="141">
        <v>39759.162285304374</v>
      </c>
      <c r="G23" s="141">
        <v>40985.701143079365</v>
      </c>
      <c r="H23" s="141">
        <v>51758.619871766874</v>
      </c>
    </row>
    <row r="24" spans="1:8" ht="14.5" x14ac:dyDescent="0.35">
      <c r="A24" s="134" t="s">
        <v>1184</v>
      </c>
      <c r="B24" s="97">
        <f t="shared" si="0"/>
        <v>2000</v>
      </c>
      <c r="C24" s="136">
        <v>0.73034092713359511</v>
      </c>
      <c r="D24" s="136">
        <v>0.59771590440250255</v>
      </c>
      <c r="E24" s="136">
        <v>0.4715841414531356</v>
      </c>
      <c r="F24" s="141">
        <v>41584.543527192967</v>
      </c>
      <c r="G24" s="141">
        <v>42875.637061692963</v>
      </c>
      <c r="H24" s="141">
        <v>54215.551512942962</v>
      </c>
    </row>
    <row r="25" spans="1:8" ht="14.5" x14ac:dyDescent="0.35">
      <c r="A25" s="40" t="s">
        <v>1185</v>
      </c>
      <c r="B25" s="95">
        <f t="shared" si="0"/>
        <v>2100</v>
      </c>
      <c r="C25" s="139">
        <v>0.77331148876793421</v>
      </c>
      <c r="D25" s="139">
        <v>0.63288329973218305</v>
      </c>
      <c r="E25" s="139">
        <v>0.49933040989193295</v>
      </c>
      <c r="F25" s="141">
        <v>43416.988971359715</v>
      </c>
      <c r="G25" s="141">
        <v>44772.637182584709</v>
      </c>
      <c r="H25" s="141">
        <v>56679.547356397197</v>
      </c>
    </row>
    <row r="26" spans="1:8" ht="14.5" x14ac:dyDescent="0.35">
      <c r="A26" s="134" t="s">
        <v>1186</v>
      </c>
      <c r="B26" s="97">
        <f t="shared" si="0"/>
        <v>2200</v>
      </c>
      <c r="C26" s="136">
        <v>0.81621613549133809</v>
      </c>
      <c r="D26" s="136">
        <v>0.66799674985745339</v>
      </c>
      <c r="E26" s="136">
        <v>0.52703411680154921</v>
      </c>
      <c r="F26" s="141">
        <v>45048.104650598696</v>
      </c>
      <c r="G26" s="141">
        <v>46468.307538548695</v>
      </c>
      <c r="H26" s="141">
        <v>58942.213434923688</v>
      </c>
    </row>
    <row r="27" spans="1:8" ht="14.5" x14ac:dyDescent="0.35">
      <c r="A27" s="40" t="s">
        <v>1187</v>
      </c>
      <c r="B27" s="95">
        <f t="shared" si="0"/>
        <v>2300</v>
      </c>
      <c r="C27" s="139">
        <v>0.85691879932557857</v>
      </c>
      <c r="D27" s="139">
        <v>0.70130808244394538</v>
      </c>
      <c r="E27" s="139">
        <v>0.55331599430013112</v>
      </c>
      <c r="F27" s="141">
        <v>46735.733948063018</v>
      </c>
      <c r="G27" s="141">
        <v>48220.491512738023</v>
      </c>
      <c r="H27" s="141">
        <v>61261.393131675519</v>
      </c>
    </row>
    <row r="28" spans="1:8" ht="14.5" x14ac:dyDescent="0.35">
      <c r="A28" s="134" t="s">
        <v>1188</v>
      </c>
      <c r="B28" s="97">
        <f t="shared" si="0"/>
        <v>2400</v>
      </c>
      <c r="C28" s="136">
        <v>0.89988936095991778</v>
      </c>
      <c r="D28" s="136">
        <v>0.73647547777362588</v>
      </c>
      <c r="E28" s="136">
        <v>0.58106226273892847</v>
      </c>
      <c r="F28" s="141">
        <v>48679.440578110902</v>
      </c>
      <c r="G28" s="141">
        <v>50228.75281951089</v>
      </c>
      <c r="H28" s="141">
        <v>63836.650161010897</v>
      </c>
    </row>
    <row r="29" spans="1:8" ht="14.5" x14ac:dyDescent="0.35">
      <c r="A29" s="40" t="s">
        <v>1189</v>
      </c>
      <c r="B29" s="95">
        <f t="shared" si="0"/>
        <v>2500</v>
      </c>
      <c r="C29" s="139">
        <v>0.94279400768332167</v>
      </c>
      <c r="D29" s="139">
        <v>0.77158892789889633</v>
      </c>
      <c r="E29" s="139">
        <v>0.60876596964854468</v>
      </c>
      <c r="F29" s="141">
        <v>50351.175420449363</v>
      </c>
      <c r="G29" s="141">
        <v>51965.042338574356</v>
      </c>
      <c r="H29" s="141">
        <v>66139.935402636838</v>
      </c>
    </row>
    <row r="30" spans="1:8" ht="14.5" x14ac:dyDescent="0.35">
      <c r="A30" s="134" t="s">
        <v>1190</v>
      </c>
      <c r="B30" s="97">
        <f t="shared" si="0"/>
        <v>2600</v>
      </c>
      <c r="C30" s="136">
        <v>0.98349667151756215</v>
      </c>
      <c r="D30" s="136">
        <v>0.80490026048538832</v>
      </c>
      <c r="E30" s="136">
        <v>0.6350478471471267</v>
      </c>
      <c r="F30" s="141">
        <v>52134.171448668931</v>
      </c>
      <c r="G30" s="141">
        <v>53812.593043518937</v>
      </c>
      <c r="H30" s="141">
        <v>68554.481830143952</v>
      </c>
    </row>
    <row r="31" spans="1:8" ht="14.5" x14ac:dyDescent="0.35">
      <c r="A31" s="40" t="s">
        <v>1191</v>
      </c>
      <c r="B31" s="95">
        <f t="shared" si="0"/>
        <v>2700</v>
      </c>
      <c r="C31" s="139">
        <v>1.0264672331519014</v>
      </c>
      <c r="D31" s="139">
        <v>0.84006765581506881</v>
      </c>
      <c r="E31" s="139">
        <v>0.66279411558592405</v>
      </c>
      <c r="F31" s="141">
        <v>54937.944706083741</v>
      </c>
      <c r="G31" s="141">
        <v>56680.920977658738</v>
      </c>
      <c r="H31" s="141">
        <v>71989.80548684625</v>
      </c>
    </row>
    <row r="32" spans="1:8" ht="14.5" x14ac:dyDescent="0.35">
      <c r="A32" s="134" t="s">
        <v>1192</v>
      </c>
      <c r="B32" s="97">
        <f t="shared" si="0"/>
        <v>2800</v>
      </c>
      <c r="C32" s="136">
        <v>1.0693718798753051</v>
      </c>
      <c r="D32" s="136">
        <v>0.87518110594033904</v>
      </c>
      <c r="E32" s="136">
        <v>0.69049782249554026</v>
      </c>
      <c r="F32" s="141">
        <v>56761.559897402796</v>
      </c>
      <c r="G32" s="141">
        <v>58569.090845702805</v>
      </c>
      <c r="H32" s="141">
        <v>74444.971077452792</v>
      </c>
    </row>
    <row r="33" spans="1:8" ht="14.5" x14ac:dyDescent="0.35">
      <c r="A33" s="40" t="s">
        <v>1193</v>
      </c>
      <c r="B33" s="95">
        <f t="shared" si="0"/>
        <v>2900</v>
      </c>
      <c r="C33" s="139">
        <v>1.1100745437095456</v>
      </c>
      <c r="D33" s="139">
        <v>0.90849243852683104</v>
      </c>
      <c r="E33" s="139">
        <v>0.71677969999412217</v>
      </c>
      <c r="F33" s="141">
        <v>58594.005341569544</v>
      </c>
      <c r="G33" s="141">
        <v>60466.090966594551</v>
      </c>
      <c r="H33" s="141">
        <v>76908.966920907042</v>
      </c>
    </row>
    <row r="34" spans="1:8" ht="14.5" x14ac:dyDescent="0.35">
      <c r="A34" s="134" t="s">
        <v>1194</v>
      </c>
      <c r="B34" s="97">
        <f t="shared" si="0"/>
        <v>3000</v>
      </c>
      <c r="C34" s="136">
        <v>1.1530451053438848</v>
      </c>
      <c r="D34" s="136">
        <v>0.94365983385651153</v>
      </c>
      <c r="E34" s="136">
        <v>0.74452596843291952</v>
      </c>
      <c r="F34" s="141">
        <v>60461.771797127134</v>
      </c>
      <c r="G34" s="141">
        <v>62398.412098877139</v>
      </c>
      <c r="H34" s="141">
        <v>79408.283775752148</v>
      </c>
    </row>
    <row r="35" spans="1:8" ht="14.5" x14ac:dyDescent="0.35">
      <c r="A35" s="40" t="s">
        <v>1195</v>
      </c>
      <c r="B35" s="95">
        <f t="shared" si="0"/>
        <v>3100</v>
      </c>
      <c r="C35" s="139">
        <v>1.1959497520672888</v>
      </c>
      <c r="D35" s="139">
        <v>0.97877328398178209</v>
      </c>
      <c r="E35" s="139">
        <v>0.77222967534253584</v>
      </c>
      <c r="F35" s="141">
        <v>70218.486146828465</v>
      </c>
      <c r="G35" s="141">
        <v>72219.681125303439</v>
      </c>
      <c r="H35" s="141">
        <v>89796.548524740952</v>
      </c>
    </row>
    <row r="36" spans="1:8" ht="14.5" x14ac:dyDescent="0.35">
      <c r="A36" s="134" t="s">
        <v>1196</v>
      </c>
      <c r="B36" s="97">
        <v>3200</v>
      </c>
      <c r="C36" s="136">
        <v>1.1261207822147423</v>
      </c>
      <c r="D36" s="136">
        <v>0.92162478754913568</v>
      </c>
      <c r="E36" s="136">
        <v>0.72714082221511633</v>
      </c>
      <c r="F36" s="141">
        <v>71869.028382332399</v>
      </c>
      <c r="G36" s="141">
        <v>73934.778037532393</v>
      </c>
      <c r="H36" s="141">
        <v>92078.641159532417</v>
      </c>
    </row>
    <row r="37" spans="1:8" ht="14.5" x14ac:dyDescent="0.35">
      <c r="A37" s="40" t="s">
        <v>1197</v>
      </c>
      <c r="B37" s="95">
        <v>3300</v>
      </c>
      <c r="C37" s="139">
        <v>1.1668234460489826</v>
      </c>
      <c r="D37" s="139">
        <v>0.95493612013562745</v>
      </c>
      <c r="E37" s="139">
        <v>0.75342269971369813</v>
      </c>
      <c r="F37" s="141">
        <v>73775.647950419938</v>
      </c>
      <c r="G37" s="141">
        <v>75905.952282344937</v>
      </c>
      <c r="H37" s="141">
        <v>94616.811126907429</v>
      </c>
    </row>
    <row r="38" spans="1:8" ht="14.5" x14ac:dyDescent="0.35">
      <c r="A38" s="134" t="s">
        <v>1198</v>
      </c>
      <c r="B38" s="97">
        <v>3400</v>
      </c>
      <c r="C38" s="136">
        <v>1.2075261098832231</v>
      </c>
      <c r="D38" s="136">
        <v>0.98824745272211945</v>
      </c>
      <c r="E38" s="136">
        <v>0.77970457721228004</v>
      </c>
      <c r="F38" s="141">
        <v>75436.786489341117</v>
      </c>
      <c r="G38" s="141">
        <v>77631.645497991121</v>
      </c>
      <c r="H38" s="141">
        <v>96909.500065116124</v>
      </c>
    </row>
    <row r="39" spans="1:8" ht="14.5" x14ac:dyDescent="0.35">
      <c r="A39" s="40" t="s">
        <v>1199</v>
      </c>
      <c r="B39" s="95">
        <v>3500</v>
      </c>
      <c r="C39" s="139">
        <v>1.2504966715175621</v>
      </c>
      <c r="D39" s="139">
        <v>1.0234148480517997</v>
      </c>
      <c r="E39" s="139">
        <v>0.80745084565107739</v>
      </c>
      <c r="F39" s="141">
        <v>77535.905569508686</v>
      </c>
      <c r="G39" s="141">
        <v>79795.319254883681</v>
      </c>
      <c r="H39" s="141">
        <v>99640.169544571167</v>
      </c>
    </row>
    <row r="40" spans="1:8" ht="14.5" x14ac:dyDescent="0.35">
      <c r="A40" s="134" t="s">
        <v>1200</v>
      </c>
      <c r="B40" s="97">
        <v>3600</v>
      </c>
      <c r="C40" s="136">
        <v>1.2934672331519013</v>
      </c>
      <c r="D40" s="136">
        <v>1.0585822433814802</v>
      </c>
      <c r="E40" s="136">
        <v>0.83519711408987474</v>
      </c>
      <c r="F40" s="141">
        <v>79195.278057860342</v>
      </c>
      <c r="G40" s="141">
        <v>81519.246419960342</v>
      </c>
      <c r="H40" s="141">
        <v>101931.09243221034</v>
      </c>
    </row>
    <row r="41" spans="1:8" ht="14.5" x14ac:dyDescent="0.35">
      <c r="A41" s="40" t="s">
        <v>1201</v>
      </c>
      <c r="B41" s="95">
        <v>3700</v>
      </c>
      <c r="C41" s="139">
        <v>1.3363718798753053</v>
      </c>
      <c r="D41" s="139">
        <v>1.0936956935067508</v>
      </c>
      <c r="E41" s="139">
        <v>0.86290082099949106</v>
      </c>
      <c r="F41" s="141">
        <v>81142.516789047324</v>
      </c>
      <c r="G41" s="141">
        <v>83531.03982787233</v>
      </c>
      <c r="H41" s="141">
        <v>104509.88156268484</v>
      </c>
    </row>
    <row r="42" spans="1:8" ht="14.5" x14ac:dyDescent="0.35">
      <c r="A42" s="134" t="s">
        <v>1202</v>
      </c>
      <c r="B42" s="97">
        <v>3800</v>
      </c>
      <c r="C42" s="136">
        <v>1.379276526598709</v>
      </c>
      <c r="D42" s="136">
        <v>1.1288091436320211</v>
      </c>
      <c r="E42" s="136">
        <v>0.89060452790910727</v>
      </c>
      <c r="F42" s="141">
        <v>82768.334316577675</v>
      </c>
      <c r="G42" s="141">
        <v>85221.412032127686</v>
      </c>
      <c r="H42" s="141">
        <v>106767.24948950266</v>
      </c>
    </row>
    <row r="43" spans="1:8" ht="14.5" x14ac:dyDescent="0.35">
      <c r="A43" s="40" t="s">
        <v>1203</v>
      </c>
      <c r="B43" s="95">
        <v>3900</v>
      </c>
      <c r="C43" s="139">
        <v>1.4199791904329495</v>
      </c>
      <c r="D43" s="139">
        <v>1.1621204762185131</v>
      </c>
      <c r="E43" s="139">
        <v>0.91688640540768918</v>
      </c>
      <c r="F43" s="141">
        <v>84867.453396745259</v>
      </c>
      <c r="G43" s="141">
        <v>87385.085789020261</v>
      </c>
      <c r="H43" s="141">
        <v>109497.91896895776</v>
      </c>
    </row>
    <row r="44" spans="1:8" ht="14.5" x14ac:dyDescent="0.35">
      <c r="A44" s="134" t="s">
        <v>1204</v>
      </c>
      <c r="B44" s="97">
        <v>4000</v>
      </c>
      <c r="C44" s="136">
        <v>1.4606818542671902</v>
      </c>
      <c r="D44" s="136">
        <v>1.1954318088050051</v>
      </c>
      <c r="E44" s="136">
        <v>0.94316828290627119</v>
      </c>
      <c r="F44" s="141">
        <v>86634.554969838966</v>
      </c>
      <c r="G44" s="141">
        <v>89216.742038838958</v>
      </c>
      <c r="H44" s="141">
        <v>111896.57094133898</v>
      </c>
    </row>
    <row r="45" spans="1:8" ht="14.5" x14ac:dyDescent="0.35">
      <c r="A45" s="40" t="s">
        <v>1205</v>
      </c>
      <c r="B45" s="95">
        <v>4100</v>
      </c>
      <c r="C45" s="139">
        <v>1.5036524159015294</v>
      </c>
      <c r="D45" s="139">
        <v>1.2305992041346858</v>
      </c>
      <c r="E45" s="139">
        <v>0.97091455134506865</v>
      </c>
      <c r="F45" s="141">
        <v>88602.986307860454</v>
      </c>
      <c r="G45" s="141">
        <v>91249.728053585452</v>
      </c>
      <c r="H45" s="141">
        <v>114496.55267864793</v>
      </c>
    </row>
    <row r="46" spans="1:8" ht="14.5" x14ac:dyDescent="0.35">
      <c r="A46" s="134" t="s">
        <v>1206</v>
      </c>
      <c r="B46" s="97">
        <v>4200</v>
      </c>
      <c r="C46" s="136">
        <v>1.5466229775358684</v>
      </c>
      <c r="D46" s="136">
        <v>1.2657665994643661</v>
      </c>
      <c r="E46" s="136">
        <v>0.99866081978386589</v>
      </c>
      <c r="F46" s="141">
        <v>90416.005195762235</v>
      </c>
      <c r="G46" s="141">
        <v>93127.301618212281</v>
      </c>
      <c r="H46" s="141">
        <v>116941.12196583727</v>
      </c>
    </row>
    <row r="47" spans="1:8" ht="14.5" x14ac:dyDescent="0.35">
      <c r="A47" s="40" t="s">
        <v>1207</v>
      </c>
      <c r="B47" s="95">
        <v>4300</v>
      </c>
      <c r="C47" s="139">
        <v>1.5895276242592722</v>
      </c>
      <c r="D47" s="139">
        <v>1.3008800495896364</v>
      </c>
      <c r="E47" s="139">
        <v>1.026364526693482</v>
      </c>
      <c r="F47" s="141">
        <v>92239.620387081304</v>
      </c>
      <c r="G47" s="141">
        <v>95015.471486256312</v>
      </c>
      <c r="H47" s="141">
        <v>119396.2875564438</v>
      </c>
    </row>
    <row r="48" spans="1:8" ht="14.5" x14ac:dyDescent="0.35">
      <c r="A48" s="134" t="s">
        <v>1208</v>
      </c>
      <c r="B48" s="97">
        <v>4400</v>
      </c>
      <c r="C48" s="136">
        <v>1.6324322709826762</v>
      </c>
      <c r="D48" s="136">
        <v>1.3359934997149068</v>
      </c>
      <c r="E48" s="136">
        <v>1.0540682336030984</v>
      </c>
      <c r="F48" s="141">
        <v>93761.24093100868</v>
      </c>
      <c r="G48" s="141">
        <v>96601.646706908694</v>
      </c>
      <c r="H48" s="141">
        <v>121549.45849965869</v>
      </c>
    </row>
    <row r="49" spans="1:8" ht="14.5" x14ac:dyDescent="0.35">
      <c r="A49" s="40" t="s">
        <v>1209</v>
      </c>
      <c r="B49" s="95">
        <v>4500</v>
      </c>
      <c r="C49" s="139">
        <v>1.6731349348169167</v>
      </c>
      <c r="D49" s="139">
        <v>1.3693048323013988</v>
      </c>
      <c r="E49" s="139">
        <v>1.0803501111016802</v>
      </c>
      <c r="F49" s="141">
        <v>95671.392600235311</v>
      </c>
      <c r="G49" s="141">
        <v>98576.353052860301</v>
      </c>
      <c r="H49" s="141">
        <v>124091.1605681728</v>
      </c>
    </row>
    <row r="50" spans="1:8" ht="14.5" x14ac:dyDescent="0.35">
      <c r="A50" s="134" t="s">
        <v>1210</v>
      </c>
      <c r="B50" s="97">
        <v>4600</v>
      </c>
      <c r="C50" s="136">
        <v>1.7138375986511571</v>
      </c>
      <c r="D50" s="136">
        <v>1.4026161648878908</v>
      </c>
      <c r="E50" s="136">
        <v>1.1066319886002622</v>
      </c>
      <c r="F50" s="141">
        <v>97341.361392004183</v>
      </c>
      <c r="G50" s="141">
        <v>100310.87652135419</v>
      </c>
      <c r="H50" s="141">
        <v>126392.67975922918</v>
      </c>
    </row>
    <row r="51" spans="1:8" ht="14.5" x14ac:dyDescent="0.35">
      <c r="A51" s="40" t="s">
        <v>1211</v>
      </c>
      <c r="B51" s="95">
        <v>4700</v>
      </c>
      <c r="C51" s="139">
        <v>1.7568081602854964</v>
      </c>
      <c r="D51" s="139">
        <v>1.4377835602175713</v>
      </c>
      <c r="E51" s="139">
        <v>1.1343782570390595</v>
      </c>
      <c r="F51" s="141">
        <v>99959.699339617073</v>
      </c>
      <c r="G51" s="141">
        <v>102993.76914569209</v>
      </c>
      <c r="H51" s="141">
        <v>129642.56810612958</v>
      </c>
    </row>
    <row r="52" spans="1:8" ht="14.5" x14ac:dyDescent="0.35">
      <c r="A52" s="134" t="s">
        <v>1212</v>
      </c>
      <c r="B52" s="97">
        <v>4800</v>
      </c>
      <c r="C52" s="136">
        <v>1.7997787219198356</v>
      </c>
      <c r="D52" s="136">
        <v>1.4729509555472518</v>
      </c>
      <c r="E52" s="136">
        <v>1.1621245254778569</v>
      </c>
      <c r="F52" s="141">
        <v>101620.83787853828</v>
      </c>
      <c r="G52" s="141">
        <v>104719.46236133826</v>
      </c>
      <c r="H52" s="141">
        <v>131935.25704433824</v>
      </c>
    </row>
    <row r="53" spans="1:8" ht="14.5" x14ac:dyDescent="0.35">
      <c r="A53" s="40" t="s">
        <v>1213</v>
      </c>
      <c r="B53" s="95">
        <v>4900</v>
      </c>
      <c r="C53" s="139">
        <v>1.8426833686432396</v>
      </c>
      <c r="D53" s="139">
        <v>1.5080644056725223</v>
      </c>
      <c r="E53" s="139">
        <v>1.1898282323874734</v>
      </c>
      <c r="F53" s="141">
        <v>103453.28332270507</v>
      </c>
      <c r="G53" s="141">
        <v>106616.46248223007</v>
      </c>
      <c r="H53" s="141">
        <v>134399.25288779257</v>
      </c>
    </row>
    <row r="54" spans="1:8" ht="14.5" x14ac:dyDescent="0.35">
      <c r="A54" s="134" t="s">
        <v>1214</v>
      </c>
      <c r="B54" s="97">
        <v>5000</v>
      </c>
      <c r="C54" s="136">
        <v>1.8855880153666433</v>
      </c>
      <c r="D54" s="136">
        <v>1.5431778557977927</v>
      </c>
      <c r="E54" s="136">
        <v>1.2175319392970894</v>
      </c>
      <c r="F54" s="141">
        <v>105006.69277688419</v>
      </c>
      <c r="G54" s="141">
        <v>108234.42661313419</v>
      </c>
      <c r="H54" s="141">
        <v>136584.21274125919</v>
      </c>
    </row>
    <row r="55" spans="1:8" ht="14.5" x14ac:dyDescent="0.35">
      <c r="A55" s="40" t="s">
        <v>1215</v>
      </c>
      <c r="B55" s="95">
        <v>5100</v>
      </c>
      <c r="C55" s="139">
        <v>1.9262906792008838</v>
      </c>
      <c r="D55" s="139">
        <v>1.5764891883842846</v>
      </c>
      <c r="E55" s="139">
        <v>1.2438138167956714</v>
      </c>
      <c r="F55" s="141">
        <v>106925.67469895849</v>
      </c>
      <c r="G55" s="141">
        <v>110217.9632119335</v>
      </c>
      <c r="H55" s="141">
        <v>139134.74506262099</v>
      </c>
    </row>
    <row r="56" spans="1:8" ht="14.5" x14ac:dyDescent="0.35">
      <c r="A56" s="134" t="s">
        <v>1216</v>
      </c>
      <c r="B56" s="97">
        <v>5200</v>
      </c>
      <c r="C56" s="136">
        <v>1.9669933430351243</v>
      </c>
      <c r="D56" s="136">
        <v>1.6098005209707766</v>
      </c>
      <c r="E56" s="136">
        <v>1.2700956942942534</v>
      </c>
      <c r="F56" s="141">
        <v>108254.79573080582</v>
      </c>
      <c r="G56" s="141">
        <v>111611.63892050585</v>
      </c>
      <c r="H56" s="141">
        <v>141095.41649375582</v>
      </c>
    </row>
    <row r="57" spans="1:8" ht="14.5" x14ac:dyDescent="0.35">
      <c r="A57" s="40" t="s">
        <v>1217</v>
      </c>
      <c r="B57" s="95">
        <v>5300</v>
      </c>
      <c r="C57" s="139">
        <v>2.0099639046694637</v>
      </c>
      <c r="D57" s="139">
        <v>1.6449679163004571</v>
      </c>
      <c r="E57" s="139">
        <v>1.2978419627330509</v>
      </c>
      <c r="F57" s="141">
        <v>112669.20710764283</v>
      </c>
      <c r="G57" s="141">
        <v>116090.60497406786</v>
      </c>
      <c r="H57" s="141">
        <v>146141.37826988034</v>
      </c>
    </row>
    <row r="58" spans="1:8" ht="14.5" x14ac:dyDescent="0.35">
      <c r="A58" s="134" t="s">
        <v>1218</v>
      </c>
      <c r="B58" s="97">
        <v>5400</v>
      </c>
      <c r="C58" s="136">
        <v>2.0529344663038027</v>
      </c>
      <c r="D58" s="136">
        <v>1.6801353116301376</v>
      </c>
      <c r="E58" s="136">
        <v>1.3255882311718481</v>
      </c>
      <c r="F58" s="141">
        <v>114383.32716365026</v>
      </c>
      <c r="G58" s="141">
        <v>117869.27970680028</v>
      </c>
      <c r="H58" s="141">
        <v>148487.04872517526</v>
      </c>
    </row>
    <row r="59" spans="1:8" ht="14.5" x14ac:dyDescent="0.35">
      <c r="A59" s="40" t="s">
        <v>1219</v>
      </c>
      <c r="B59" s="95">
        <v>5500</v>
      </c>
      <c r="C59" s="139">
        <v>2.0958391130272065</v>
      </c>
      <c r="D59" s="139">
        <v>1.715248761755408</v>
      </c>
      <c r="E59" s="139">
        <v>1.3532919380814643</v>
      </c>
      <c r="F59" s="141">
        <v>116388.84556363212</v>
      </c>
      <c r="G59" s="141">
        <v>119939.35278350713</v>
      </c>
      <c r="H59" s="141">
        <v>151124.11752444459</v>
      </c>
    </row>
    <row r="60" spans="1:8" ht="14.5" x14ac:dyDescent="0.35">
      <c r="A60" s="134" t="s">
        <v>1220</v>
      </c>
      <c r="B60" s="97">
        <v>5600</v>
      </c>
      <c r="C60" s="136">
        <v>2.1387437597506103</v>
      </c>
      <c r="D60" s="136">
        <v>1.7503622118806781</v>
      </c>
      <c r="E60" s="136">
        <v>1.3809956449910805</v>
      </c>
      <c r="F60" s="141">
        <v>118120.62612533504</v>
      </c>
      <c r="G60" s="141">
        <v>121735.688021935</v>
      </c>
      <c r="H60" s="141">
        <v>153487.44848543502</v>
      </c>
    </row>
    <row r="61" spans="1:8" ht="14.5" x14ac:dyDescent="0.35">
      <c r="A61" s="40" t="s">
        <v>1221</v>
      </c>
      <c r="B61" s="95">
        <v>5700</v>
      </c>
      <c r="C61" s="139">
        <v>2.1794464235848507</v>
      </c>
      <c r="D61" s="139">
        <v>1.7836735444671701</v>
      </c>
      <c r="E61" s="139">
        <v>1.4072775224896623</v>
      </c>
      <c r="F61" s="141">
        <v>120293.91932942338</v>
      </c>
      <c r="G61" s="141">
        <v>123973.53590274836</v>
      </c>
      <c r="H61" s="141">
        <v>156292.29208881088</v>
      </c>
    </row>
    <row r="62" spans="1:8" ht="14.5" x14ac:dyDescent="0.35">
      <c r="A62" s="134" t="s">
        <v>1222</v>
      </c>
      <c r="B62" s="97">
        <v>5800</v>
      </c>
      <c r="C62" s="136">
        <v>2.2201490874190912</v>
      </c>
      <c r="D62" s="136">
        <v>1.8169848770536621</v>
      </c>
      <c r="E62" s="136">
        <v>1.4335593999882443</v>
      </c>
      <c r="F62" s="141">
        <v>121907.37450296691</v>
      </c>
      <c r="G62" s="141">
        <v>125651.54575301694</v>
      </c>
      <c r="H62" s="141">
        <v>158537.29766164193</v>
      </c>
    </row>
    <row r="63" spans="1:8" ht="14.5" x14ac:dyDescent="0.35">
      <c r="A63" s="40" t="s">
        <v>1223</v>
      </c>
      <c r="B63" s="95">
        <v>5900</v>
      </c>
      <c r="C63" s="139">
        <v>2.2631196490534302</v>
      </c>
      <c r="D63" s="139">
        <v>1.8521522723833426</v>
      </c>
      <c r="E63" s="139">
        <v>1.4613056684270416</v>
      </c>
      <c r="F63" s="141">
        <v>123955.27811661777</v>
      </c>
      <c r="G63" s="141">
        <v>127764.00404339278</v>
      </c>
      <c r="H63" s="141">
        <v>161216.7516745803</v>
      </c>
    </row>
    <row r="64" spans="1:8" ht="15" thickBot="1" x14ac:dyDescent="0.4">
      <c r="A64" s="137" t="s">
        <v>1224</v>
      </c>
      <c r="B64" s="138">
        <v>6000</v>
      </c>
      <c r="C64" s="142">
        <v>2.3060902106877696</v>
      </c>
      <c r="D64" s="142">
        <v>1.8873196677130231</v>
      </c>
      <c r="E64" s="142">
        <v>1.489051936865839</v>
      </c>
      <c r="F64" s="141">
        <v>125383.29798035946</v>
      </c>
      <c r="G64" s="141">
        <v>129256.57858385946</v>
      </c>
      <c r="H64" s="141">
        <v>163276.32193760949</v>
      </c>
    </row>
    <row r="65" spans="1:8" x14ac:dyDescent="0.25">
      <c r="A65" s="119"/>
      <c r="B65" s="119"/>
      <c r="C65" s="119"/>
      <c r="D65" s="119"/>
      <c r="E65" s="119"/>
      <c r="F65" s="119"/>
      <c r="G65" s="119"/>
      <c r="H65" s="119"/>
    </row>
    <row r="66" spans="1:8" ht="13" x14ac:dyDescent="0.3">
      <c r="A66" s="125" t="s">
        <v>1225</v>
      </c>
      <c r="B66" s="125"/>
      <c r="C66" s="125"/>
      <c r="D66" s="125"/>
      <c r="E66" s="125"/>
      <c r="F66" s="125"/>
      <c r="G66" s="126"/>
      <c r="H66" s="126"/>
    </row>
    <row r="67" spans="1:8" ht="13" x14ac:dyDescent="0.3">
      <c r="A67" s="125" t="s">
        <v>1156</v>
      </c>
      <c r="B67" s="125"/>
      <c r="C67" s="125"/>
      <c r="D67" s="125"/>
      <c r="E67" s="125"/>
      <c r="F67" s="125"/>
      <c r="G67" s="126"/>
      <c r="H67" s="126"/>
    </row>
    <row r="68" spans="1:8" ht="13" x14ac:dyDescent="0.3">
      <c r="A68" s="125" t="s">
        <v>1148</v>
      </c>
      <c r="B68" s="119"/>
      <c r="C68" s="119"/>
      <c r="D68" s="119"/>
      <c r="E68" s="119"/>
      <c r="F68" s="119"/>
      <c r="G68" s="119"/>
      <c r="H68" s="119"/>
    </row>
  </sheetData>
  <mergeCells count="13">
    <mergeCell ref="A2:H2"/>
    <mergeCell ref="A3:B3"/>
    <mergeCell ref="C3:D3"/>
    <mergeCell ref="A4:G4"/>
    <mergeCell ref="A6:A9"/>
    <mergeCell ref="B6:B9"/>
    <mergeCell ref="C6:E6"/>
    <mergeCell ref="F6:H6"/>
    <mergeCell ref="C7:C9"/>
    <mergeCell ref="D7:D9"/>
    <mergeCell ref="E7:E9"/>
    <mergeCell ref="F7:G8"/>
    <mergeCell ref="H7:H8"/>
  </mergeCells>
  <conditionalFormatting sqref="D10:D64">
    <cfRule type="expression" dxfId="122" priority="6">
      <formula>MOD(ROW(),2)</formula>
    </cfRule>
  </conditionalFormatting>
  <conditionalFormatting sqref="E10:E64">
    <cfRule type="expression" dxfId="121" priority="5">
      <formula>MOD(ROW(),2)</formula>
    </cfRule>
  </conditionalFormatting>
  <conditionalFormatting sqref="C10:C64">
    <cfRule type="expression" dxfId="120" priority="4">
      <formula>MOD(ROW(),2)</formula>
    </cfRule>
  </conditionalFormatting>
  <conditionalFormatting sqref="F10:H64">
    <cfRule type="expression" dxfId="119" priority="3" stopIfTrue="1">
      <formula>MOD(ROW(C3),2)=0</formula>
    </cfRule>
  </conditionalFormatting>
  <hyperlinks>
    <hyperlink ref="H3" r:id="rId1" xr:uid="{00000000-0004-0000-0100-000000000000}"/>
    <hyperlink ref="H4" r:id="rId2" xr:uid="{00000000-0004-0000-01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10"/>
  <dimension ref="A1:FW85"/>
  <sheetViews>
    <sheetView zoomScale="71" zoomScaleNormal="71" zoomScaleSheetLayoutView="100" workbookViewId="0">
      <pane ySplit="7" topLeftCell="A8" activePane="bottomLeft" state="frozen"/>
      <selection pane="bottomLeft" activeCell="L8" sqref="L8:P62"/>
    </sheetView>
  </sheetViews>
  <sheetFormatPr defaultColWidth="9.1796875" defaultRowHeight="10" x14ac:dyDescent="0.2"/>
  <cols>
    <col min="1" max="1" width="9.36328125" style="6" customWidth="1"/>
    <col min="2" max="2" width="10.36328125" style="6" customWidth="1"/>
    <col min="3" max="5" width="10.1796875" style="6" customWidth="1"/>
    <col min="6" max="7" width="16.1796875" style="6" customWidth="1"/>
    <col min="8" max="8" width="19" style="6" customWidth="1"/>
    <col min="9" max="9" width="16.1796875" style="6" customWidth="1"/>
    <col min="10" max="10" width="11.1796875" style="6" customWidth="1"/>
    <col min="11" max="11" width="11.36328125" style="51" customWidth="1"/>
    <col min="12" max="16384" width="9.1796875" style="6"/>
  </cols>
  <sheetData>
    <row r="1" spans="1:179" s="54" customFormat="1" ht="16.5" customHeight="1" x14ac:dyDescent="0.3">
      <c r="A1" s="296" t="s">
        <v>1159</v>
      </c>
      <c r="B1" s="271"/>
      <c r="C1" s="271"/>
      <c r="D1" s="271"/>
      <c r="E1" s="271"/>
      <c r="F1" s="271"/>
      <c r="G1" s="271"/>
      <c r="H1" s="271"/>
      <c r="I1" s="271"/>
      <c r="J1" s="271"/>
      <c r="K1" s="116"/>
    </row>
    <row r="2" spans="1:179" s="67" customFormat="1" ht="16.5" customHeight="1" x14ac:dyDescent="0.25">
      <c r="A2" s="306"/>
      <c r="B2" s="307"/>
      <c r="C2" s="319"/>
      <c r="D2" s="307"/>
      <c r="E2" s="190"/>
      <c r="F2" s="66"/>
      <c r="G2" s="63"/>
      <c r="H2" s="63"/>
      <c r="I2" s="64"/>
      <c r="J2" s="63" t="s">
        <v>786</v>
      </c>
      <c r="K2" s="148"/>
      <c r="L2" s="306"/>
      <c r="M2" s="307"/>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row>
    <row r="3" spans="1:179" s="55" customFormat="1" ht="15.5" x14ac:dyDescent="0.35">
      <c r="A3" s="320" t="s">
        <v>791</v>
      </c>
      <c r="B3" s="271"/>
      <c r="C3" s="271"/>
      <c r="D3" s="271"/>
      <c r="E3" s="271"/>
      <c r="F3" s="271"/>
      <c r="G3" s="271"/>
      <c r="H3" s="113"/>
      <c r="I3" s="63"/>
      <c r="J3" s="65" t="s">
        <v>789</v>
      </c>
      <c r="K3" s="117"/>
    </row>
    <row r="4" spans="1:179" ht="8.25" customHeight="1" thickBot="1" x14ac:dyDescent="0.25">
      <c r="B4" s="14"/>
      <c r="C4" s="14"/>
      <c r="D4" s="14"/>
      <c r="E4" s="14"/>
      <c r="F4" s="14"/>
      <c r="G4" s="14"/>
      <c r="H4" s="14"/>
    </row>
    <row r="5" spans="1:179" s="17" customFormat="1" ht="19.5" customHeight="1" thickBot="1" x14ac:dyDescent="0.3">
      <c r="A5" s="308" t="s">
        <v>395</v>
      </c>
      <c r="B5" s="297" t="s">
        <v>787</v>
      </c>
      <c r="C5" s="301" t="s">
        <v>778</v>
      </c>
      <c r="D5" s="302"/>
      <c r="E5" s="303"/>
      <c r="F5" s="300" t="s">
        <v>782</v>
      </c>
      <c r="G5" s="300"/>
      <c r="H5" s="300"/>
      <c r="I5" s="300" t="s">
        <v>781</v>
      </c>
      <c r="J5" s="297"/>
      <c r="K5" s="52"/>
    </row>
    <row r="6" spans="1:179" s="7" customFormat="1" ht="54.65" customHeight="1" x14ac:dyDescent="0.25">
      <c r="A6" s="309"/>
      <c r="B6" s="298"/>
      <c r="C6" s="311" t="s">
        <v>779</v>
      </c>
      <c r="D6" s="317" t="s">
        <v>1157</v>
      </c>
      <c r="E6" s="304" t="s">
        <v>788</v>
      </c>
      <c r="F6" s="313" t="s">
        <v>1282</v>
      </c>
      <c r="G6" s="314"/>
      <c r="H6" s="143" t="s">
        <v>1283</v>
      </c>
      <c r="I6" s="315" t="s">
        <v>1284</v>
      </c>
      <c r="J6" s="316"/>
    </row>
    <row r="7" spans="1:179" ht="53.4" customHeight="1" thickBot="1" x14ac:dyDescent="0.25">
      <c r="A7" s="310"/>
      <c r="B7" s="299"/>
      <c r="C7" s="312"/>
      <c r="D7" s="318"/>
      <c r="E7" s="305"/>
      <c r="F7" s="49" t="s">
        <v>780</v>
      </c>
      <c r="G7" s="50" t="s">
        <v>783</v>
      </c>
      <c r="H7" s="144" t="s">
        <v>1169</v>
      </c>
      <c r="I7" s="145" t="s">
        <v>784</v>
      </c>
      <c r="J7" s="50" t="s">
        <v>785</v>
      </c>
    </row>
    <row r="8" spans="1:179" ht="14.5" x14ac:dyDescent="0.35">
      <c r="A8" s="47" t="s">
        <v>397</v>
      </c>
      <c r="B8" s="48">
        <v>600</v>
      </c>
      <c r="C8" s="159">
        <v>0.13093142337117908</v>
      </c>
      <c r="D8" s="160">
        <v>0.10715515347354464</v>
      </c>
      <c r="E8" s="161">
        <v>8.4542958754987005E-2</v>
      </c>
      <c r="F8" s="141">
        <v>16802.205118621758</v>
      </c>
      <c r="G8" s="141">
        <v>17189.533178971757</v>
      </c>
      <c r="H8" s="141">
        <v>20591.507514346755</v>
      </c>
      <c r="I8" s="141">
        <v>18940.221734934257</v>
      </c>
      <c r="J8" s="141">
        <v>23056.86775688425</v>
      </c>
    </row>
    <row r="9" spans="1:179" ht="14.5" x14ac:dyDescent="0.35">
      <c r="A9" s="30" t="s">
        <v>398</v>
      </c>
      <c r="B9" s="42">
        <f t="shared" ref="B9:B33" si="0">B8+100</f>
        <v>700</v>
      </c>
      <c r="C9" s="159">
        <v>0.16869873821158662</v>
      </c>
      <c r="D9" s="162">
        <v>0.1380641767913067</v>
      </c>
      <c r="E9" s="163">
        <v>0.10892946933150019</v>
      </c>
      <c r="F9" s="141">
        <v>18547.063081329175</v>
      </c>
      <c r="G9" s="141">
        <v>18998.945818404169</v>
      </c>
      <c r="H9" s="141">
        <v>22967.915876341671</v>
      </c>
      <c r="I9" s="141">
        <v>21041.415800360417</v>
      </c>
      <c r="J9" s="141">
        <v>25844.169492635418</v>
      </c>
    </row>
    <row r="10" spans="1:179" ht="14.5" x14ac:dyDescent="0.35">
      <c r="A10" s="40" t="s">
        <v>399</v>
      </c>
      <c r="B10" s="41">
        <f t="shared" si="0"/>
        <v>800</v>
      </c>
      <c r="C10" s="159">
        <v>0.20888797015214625</v>
      </c>
      <c r="D10" s="162">
        <v>0.17095531327858102</v>
      </c>
      <c r="E10" s="163">
        <v>0.13487982174394675</v>
      </c>
      <c r="F10" s="141">
        <v>20249.535830367575</v>
      </c>
      <c r="G10" s="141">
        <v>20765.973244167577</v>
      </c>
      <c r="H10" s="141">
        <v>25301.939024667572</v>
      </c>
      <c r="I10" s="141">
        <v>23100.224652117573</v>
      </c>
      <c r="J10" s="141">
        <v>28589.086014717574</v>
      </c>
    </row>
    <row r="11" spans="1:179" ht="14.5" x14ac:dyDescent="0.35">
      <c r="A11" s="30" t="s">
        <v>774</v>
      </c>
      <c r="B11" s="42">
        <f t="shared" si="0"/>
        <v>900</v>
      </c>
      <c r="C11" s="159">
        <v>0.24895428224745275</v>
      </c>
      <c r="D11" s="162">
        <v>0.20374585134155115</v>
      </c>
      <c r="E11" s="163">
        <v>0.16075080430659075</v>
      </c>
      <c r="F11" s="141">
        <v>22061.503714717568</v>
      </c>
      <c r="G11" s="141">
        <v>22642.495805242572</v>
      </c>
      <c r="H11" s="141">
        <v>27745.457308305082</v>
      </c>
      <c r="I11" s="141">
        <v>25268.528639186326</v>
      </c>
      <c r="J11" s="141">
        <v>31443.497672111327</v>
      </c>
    </row>
    <row r="12" spans="1:179" s="114" customFormat="1" ht="14.5" x14ac:dyDescent="0.35">
      <c r="A12" s="30" t="s">
        <v>400</v>
      </c>
      <c r="B12" s="42">
        <f t="shared" si="0"/>
        <v>1000</v>
      </c>
      <c r="C12" s="159">
        <v>0.28672159708786032</v>
      </c>
      <c r="D12" s="162">
        <v>0.23465487465931326</v>
      </c>
      <c r="E12" s="163">
        <v>0.18513731488310395</v>
      </c>
      <c r="F12" s="141">
        <v>23693.3344409743</v>
      </c>
      <c r="G12" s="141">
        <v>24338.881208224306</v>
      </c>
      <c r="H12" s="141">
        <v>30008.838433849302</v>
      </c>
      <c r="I12" s="141">
        <v>27256.695468161797</v>
      </c>
      <c r="J12" s="141">
        <v>34117.772171411802</v>
      </c>
      <c r="K12" s="62"/>
      <c r="L12" s="6"/>
      <c r="M12" s="6"/>
      <c r="N12" s="6"/>
      <c r="O12" s="6"/>
      <c r="P12" s="6"/>
    </row>
    <row r="13" spans="1:179" ht="14.5" x14ac:dyDescent="0.35">
      <c r="A13" s="30" t="s">
        <v>401</v>
      </c>
      <c r="B13" s="42">
        <f t="shared" si="0"/>
        <v>1100</v>
      </c>
      <c r="C13" s="159">
        <v>0.32691082902841989</v>
      </c>
      <c r="D13" s="162">
        <v>0.26754601114658749</v>
      </c>
      <c r="E13" s="163">
        <v>0.21108766729555048</v>
      </c>
      <c r="F13" s="141">
        <v>25388.742987734542</v>
      </c>
      <c r="G13" s="141">
        <v>26098.844431709545</v>
      </c>
      <c r="H13" s="141">
        <v>32335.797379897042</v>
      </c>
      <c r="I13" s="141">
        <v>29308.440117640792</v>
      </c>
      <c r="J13" s="141">
        <v>36855.6244912158</v>
      </c>
    </row>
    <row r="14" spans="1:179" ht="14.5" x14ac:dyDescent="0.35">
      <c r="A14" s="40" t="s">
        <v>402</v>
      </c>
      <c r="B14" s="41">
        <f t="shared" si="0"/>
        <v>1200</v>
      </c>
      <c r="C14" s="159">
        <v>0.36697714112372637</v>
      </c>
      <c r="D14" s="162">
        <v>0.30033654920955766</v>
      </c>
      <c r="E14" s="163">
        <v>0.23695864985819448</v>
      </c>
      <c r="F14" s="141">
        <v>27218.371377779968</v>
      </c>
      <c r="G14" s="141">
        <v>27993.027498479958</v>
      </c>
      <c r="H14" s="141">
        <v>34796.976169229965</v>
      </c>
      <c r="I14" s="141">
        <v>31494.404610404963</v>
      </c>
      <c r="J14" s="141">
        <v>39727.696654304957</v>
      </c>
    </row>
    <row r="15" spans="1:179" ht="14.5" x14ac:dyDescent="0.35">
      <c r="A15" s="30" t="s">
        <v>403</v>
      </c>
      <c r="B15" s="42">
        <f t="shared" si="0"/>
        <v>1300</v>
      </c>
      <c r="C15" s="159">
        <v>0.40474445596413394</v>
      </c>
      <c r="D15" s="162">
        <v>0.33124557252731973</v>
      </c>
      <c r="E15" s="163">
        <v>0.26134516043470768</v>
      </c>
      <c r="F15" s="141">
        <v>28896.119418844784</v>
      </c>
      <c r="G15" s="141">
        <v>29735.330216269791</v>
      </c>
      <c r="H15" s="141">
        <v>37106.274609582295</v>
      </c>
      <c r="I15" s="141">
        <v>33528.48875418854</v>
      </c>
      <c r="J15" s="141">
        <v>42447.888468413548</v>
      </c>
    </row>
    <row r="16" spans="1:179" ht="14.5" x14ac:dyDescent="0.35">
      <c r="A16" s="40" t="s">
        <v>404</v>
      </c>
      <c r="B16" s="41">
        <f t="shared" si="0"/>
        <v>1400</v>
      </c>
      <c r="C16" s="159">
        <v>0.44493368790469368</v>
      </c>
      <c r="D16" s="162">
        <v>0.36413670901459411</v>
      </c>
      <c r="E16" s="163">
        <v>0.28729551284715427</v>
      </c>
      <c r="F16" s="141">
        <v>30787.559578824174</v>
      </c>
      <c r="G16" s="141">
        <v>31691.325052974167</v>
      </c>
      <c r="H16" s="141">
        <v>39629.265168849168</v>
      </c>
      <c r="I16" s="141">
        <v>35776.265016886668</v>
      </c>
      <c r="J16" s="141">
        <v>45381.772401436676</v>
      </c>
    </row>
    <row r="17" spans="1:10" ht="14.5" x14ac:dyDescent="0.35">
      <c r="A17" s="30" t="s">
        <v>405</v>
      </c>
      <c r="B17" s="42">
        <f t="shared" si="0"/>
        <v>1500</v>
      </c>
      <c r="C17" s="159">
        <v>0.48499999999999999</v>
      </c>
      <c r="D17" s="162">
        <v>0.3969272470775641</v>
      </c>
      <c r="E17" s="163">
        <v>0.31316649540979818</v>
      </c>
      <c r="F17" s="141">
        <v>32770.834368419724</v>
      </c>
      <c r="G17" s="141">
        <v>33739.154519294731</v>
      </c>
      <c r="H17" s="141">
        <v>42244.090357732239</v>
      </c>
      <c r="I17" s="141">
        <v>38115.875909200979</v>
      </c>
      <c r="J17" s="141">
        <v>48407.49096407598</v>
      </c>
    </row>
    <row r="18" spans="1:10" ht="14.5" x14ac:dyDescent="0.35">
      <c r="A18" s="40" t="s">
        <v>406</v>
      </c>
      <c r="B18" s="41">
        <f t="shared" si="0"/>
        <v>1600</v>
      </c>
      <c r="C18" s="159">
        <v>0.52276731484040773</v>
      </c>
      <c r="D18" s="162">
        <v>0.42783627039532635</v>
      </c>
      <c r="E18" s="163">
        <v>0.33755300598631149</v>
      </c>
      <c r="F18" s="141">
        <v>34616.357213591036</v>
      </c>
      <c r="G18" s="141">
        <v>35649.232041191048</v>
      </c>
      <c r="H18" s="141">
        <v>44721.163602191038</v>
      </c>
      <c r="I18" s="141">
        <v>40317.73485709104</v>
      </c>
      <c r="J18" s="141">
        <v>51295.457582291026</v>
      </c>
    </row>
    <row r="19" spans="1:10" ht="14.5" x14ac:dyDescent="0.35">
      <c r="A19" s="30" t="s">
        <v>407</v>
      </c>
      <c r="B19" s="42">
        <f t="shared" si="0"/>
        <v>1700</v>
      </c>
      <c r="C19" s="159">
        <v>0.56295654678096718</v>
      </c>
      <c r="D19" s="162">
        <v>0.4607274068826005</v>
      </c>
      <c r="E19" s="163">
        <v>0.36350335839875791</v>
      </c>
      <c r="F19" s="141">
        <v>36447.751654206004</v>
      </c>
      <c r="G19" s="141">
        <v>37545.181158530999</v>
      </c>
      <c r="H19" s="141">
        <v>47184.108442093508</v>
      </c>
      <c r="I19" s="141">
        <v>42505.46540042475</v>
      </c>
      <c r="J19" s="141">
        <v>54169.295795949743</v>
      </c>
    </row>
    <row r="20" spans="1:10" ht="14.5" x14ac:dyDescent="0.35">
      <c r="A20" s="40" t="s">
        <v>408</v>
      </c>
      <c r="B20" s="41">
        <f t="shared" si="0"/>
        <v>1800</v>
      </c>
      <c r="C20" s="159">
        <v>0.60302285887627372</v>
      </c>
      <c r="D20" s="162">
        <v>0.49351794494557066</v>
      </c>
      <c r="E20" s="163">
        <v>0.38937434096140194</v>
      </c>
      <c r="F20" s="141">
        <v>38204.971970900202</v>
      </c>
      <c r="G20" s="141">
        <v>39366.956151950195</v>
      </c>
      <c r="H20" s="141">
        <v>49572.879158075193</v>
      </c>
      <c r="I20" s="141">
        <v>44619.021819837697</v>
      </c>
      <c r="J20" s="141">
        <v>56968.959885687706</v>
      </c>
    </row>
    <row r="21" spans="1:10" ht="14.5" x14ac:dyDescent="0.35">
      <c r="A21" s="30" t="s">
        <v>409</v>
      </c>
      <c r="B21" s="42">
        <f t="shared" si="0"/>
        <v>1900</v>
      </c>
      <c r="C21" s="159">
        <v>0.64079017371668134</v>
      </c>
      <c r="D21" s="162">
        <v>0.52442696826333279</v>
      </c>
      <c r="E21" s="163">
        <v>0.4137608515379152</v>
      </c>
      <c r="F21" s="141">
        <v>39981.618843859367</v>
      </c>
      <c r="G21" s="141">
        <v>41208.157701634365</v>
      </c>
      <c r="H21" s="141">
        <v>51981.076430321868</v>
      </c>
      <c r="I21" s="141">
        <v>46752.004795515626</v>
      </c>
      <c r="J21" s="141">
        <v>59788.05053169062</v>
      </c>
    </row>
    <row r="22" spans="1:10" ht="14.5" x14ac:dyDescent="0.35">
      <c r="A22" s="40" t="s">
        <v>410</v>
      </c>
      <c r="B22" s="41">
        <f t="shared" si="0"/>
        <v>2000</v>
      </c>
      <c r="C22" s="159">
        <v>0.68097940565724091</v>
      </c>
      <c r="D22" s="162">
        <v>0.55731810475060706</v>
      </c>
      <c r="E22" s="163">
        <v>0.43971120395036173</v>
      </c>
      <c r="F22" s="141">
        <v>41818.311436182943</v>
      </c>
      <c r="G22" s="141">
        <v>43109.404970682968</v>
      </c>
      <c r="H22" s="141">
        <v>54449.31942193296</v>
      </c>
      <c r="I22" s="141">
        <v>48945.033490557944</v>
      </c>
      <c r="J22" s="141">
        <v>62667.186897057953</v>
      </c>
    </row>
    <row r="23" spans="1:10" ht="14.5" x14ac:dyDescent="0.35">
      <c r="A23" s="30" t="s">
        <v>411</v>
      </c>
      <c r="B23" s="42">
        <f t="shared" si="0"/>
        <v>2100</v>
      </c>
      <c r="C23" s="159">
        <v>0.72104571775254733</v>
      </c>
      <c r="D23" s="162">
        <v>0.59010864281357711</v>
      </c>
      <c r="E23" s="163">
        <v>0.4655821865130057</v>
      </c>
      <c r="F23" s="141">
        <v>43662.068230784702</v>
      </c>
      <c r="G23" s="141">
        <v>45017.716442009711</v>
      </c>
      <c r="H23" s="141">
        <v>56924.626615822213</v>
      </c>
      <c r="I23" s="141">
        <v>51145.126387878459</v>
      </c>
      <c r="J23" s="141">
        <v>65553.387464703468</v>
      </c>
    </row>
    <row r="24" spans="1:10" ht="14.5" x14ac:dyDescent="0.35">
      <c r="A24" s="40" t="s">
        <v>412</v>
      </c>
      <c r="B24" s="41">
        <f t="shared" si="0"/>
        <v>2200</v>
      </c>
      <c r="C24" s="159">
        <v>0.75881303259295485</v>
      </c>
      <c r="D24" s="162">
        <v>0.62101766613133913</v>
      </c>
      <c r="E24" s="163">
        <v>0.48996869708951885</v>
      </c>
      <c r="F24" s="141">
        <v>45304.495260458687</v>
      </c>
      <c r="G24" s="141">
        <v>46724.698148408694</v>
      </c>
      <c r="H24" s="141">
        <v>59198.604044783708</v>
      </c>
      <c r="I24" s="141">
        <v>53143.889520271201</v>
      </c>
      <c r="J24" s="141">
        <v>68238.258267421203</v>
      </c>
    </row>
    <row r="25" spans="1:10" ht="14.5" x14ac:dyDescent="0.35">
      <c r="A25" s="30" t="s">
        <v>413</v>
      </c>
      <c r="B25" s="42">
        <f t="shared" si="0"/>
        <v>2300</v>
      </c>
      <c r="C25" s="159">
        <v>0.79900226453351453</v>
      </c>
      <c r="D25" s="162">
        <v>0.6539088026186135</v>
      </c>
      <c r="E25" s="163">
        <v>0.51591904950196543</v>
      </c>
      <c r="F25" s="141">
        <v>47003.43590835802</v>
      </c>
      <c r="G25" s="141">
        <v>48488.193473033018</v>
      </c>
      <c r="H25" s="141">
        <v>61529.095091970514</v>
      </c>
      <c r="I25" s="141">
        <v>55199.166270889276</v>
      </c>
      <c r="J25" s="141">
        <v>70979.642688364271</v>
      </c>
    </row>
    <row r="26" spans="1:10" ht="14.5" x14ac:dyDescent="0.35">
      <c r="A26" s="40" t="s">
        <v>414</v>
      </c>
      <c r="B26" s="41">
        <f t="shared" si="0"/>
        <v>2400</v>
      </c>
      <c r="C26" s="159">
        <v>0.83906857662882095</v>
      </c>
      <c r="D26" s="162">
        <v>0.68669934068158367</v>
      </c>
      <c r="E26" s="163">
        <v>0.54179003206460941</v>
      </c>
      <c r="F26" s="141">
        <v>48958.453888840901</v>
      </c>
      <c r="G26" s="141">
        <v>50507.766130240889</v>
      </c>
      <c r="H26" s="141">
        <v>64115.663471740896</v>
      </c>
      <c r="I26" s="141">
        <v>57510.520354090913</v>
      </c>
      <c r="J26" s="141">
        <v>73977.1044418909</v>
      </c>
    </row>
    <row r="27" spans="1:10" ht="14.5" x14ac:dyDescent="0.35">
      <c r="A27" s="30" t="s">
        <v>415</v>
      </c>
      <c r="B27" s="42">
        <f t="shared" si="0"/>
        <v>2500</v>
      </c>
      <c r="C27" s="159">
        <v>0.87683589146922869</v>
      </c>
      <c r="D27" s="162">
        <v>0.7176083639993458</v>
      </c>
      <c r="E27" s="163">
        <v>0.56617654264112272</v>
      </c>
      <c r="F27" s="141">
        <v>50641.500081614351</v>
      </c>
      <c r="G27" s="141">
        <v>52255.366999739359</v>
      </c>
      <c r="H27" s="141">
        <v>66430.260063801848</v>
      </c>
      <c r="I27" s="141">
        <v>59549.902649583106</v>
      </c>
      <c r="J27" s="141">
        <v>76702.594407708093</v>
      </c>
    </row>
    <row r="28" spans="1:10" ht="14.5" x14ac:dyDescent="0.35">
      <c r="A28" s="40" t="s">
        <v>416</v>
      </c>
      <c r="B28" s="41">
        <f t="shared" si="0"/>
        <v>2600</v>
      </c>
      <c r="C28" s="159">
        <v>0.91702512340978826</v>
      </c>
      <c r="D28" s="162">
        <v>0.75049950048662006</v>
      </c>
      <c r="E28" s="163">
        <v>0.59212689505356919</v>
      </c>
      <c r="F28" s="141">
        <v>52435.807460268938</v>
      </c>
      <c r="G28" s="141">
        <v>54114.229055118929</v>
      </c>
      <c r="H28" s="141">
        <v>68856.117841743951</v>
      </c>
      <c r="I28" s="141">
        <v>61700.546130956434</v>
      </c>
      <c r="J28" s="141">
        <v>79539.345559406443</v>
      </c>
    </row>
    <row r="29" spans="1:10" ht="14.5" x14ac:dyDescent="0.35">
      <c r="A29" s="30" t="s">
        <v>417</v>
      </c>
      <c r="B29" s="42">
        <f t="shared" si="0"/>
        <v>2700</v>
      </c>
      <c r="C29" s="159">
        <v>0.95709143550509479</v>
      </c>
      <c r="D29" s="162">
        <v>0.78329003854959023</v>
      </c>
      <c r="E29" s="163">
        <v>0.61799787761621328</v>
      </c>
      <c r="F29" s="141">
        <v>55250.892068118737</v>
      </c>
      <c r="G29" s="141">
        <v>56993.868339693741</v>
      </c>
      <c r="H29" s="141">
        <v>72302.752848881253</v>
      </c>
      <c r="I29" s="141">
        <v>64871.966841525005</v>
      </c>
      <c r="J29" s="141">
        <v>83396.873940299993</v>
      </c>
    </row>
    <row r="30" spans="1:10" ht="14.5" x14ac:dyDescent="0.35">
      <c r="A30" s="40" t="s">
        <v>418</v>
      </c>
      <c r="B30" s="41">
        <f t="shared" si="0"/>
        <v>2800</v>
      </c>
      <c r="C30" s="159">
        <v>0.99485875034550209</v>
      </c>
      <c r="D30" s="162">
        <v>0.81419906186735214</v>
      </c>
      <c r="E30" s="163">
        <v>0.64238438819272625</v>
      </c>
      <c r="F30" s="141">
        <v>57085.818609872804</v>
      </c>
      <c r="G30" s="141">
        <v>58893.349558172798</v>
      </c>
      <c r="H30" s="141">
        <v>74769.2297899228</v>
      </c>
      <c r="I30" s="141">
        <v>67063.229485997785</v>
      </c>
      <c r="J30" s="141">
        <v>86274.244255097787</v>
      </c>
    </row>
    <row r="31" spans="1:10" ht="14.5" x14ac:dyDescent="0.35">
      <c r="A31" s="30" t="s">
        <v>419</v>
      </c>
      <c r="B31" s="42">
        <f t="shared" si="0"/>
        <v>2900</v>
      </c>
      <c r="C31" s="159">
        <v>1.0350479822860619</v>
      </c>
      <c r="D31" s="162">
        <v>0.84709019835462662</v>
      </c>
      <c r="E31" s="163">
        <v>0.66833474060517295</v>
      </c>
      <c r="F31" s="141">
        <v>58929.575404474548</v>
      </c>
      <c r="G31" s="141">
        <v>60801.661029499541</v>
      </c>
      <c r="H31" s="141">
        <v>77244.536983812024</v>
      </c>
      <c r="I31" s="141">
        <v>69263.322383318286</v>
      </c>
      <c r="J31" s="141">
        <v>89160.444822743273</v>
      </c>
    </row>
    <row r="32" spans="1:10" ht="14.5" x14ac:dyDescent="0.35">
      <c r="A32" s="40" t="s">
        <v>420</v>
      </c>
      <c r="B32" s="41">
        <f t="shared" si="0"/>
        <v>3000</v>
      </c>
      <c r="C32" s="159">
        <v>1.0751142943813685</v>
      </c>
      <c r="D32" s="162">
        <v>0.87988073641759679</v>
      </c>
      <c r="E32" s="163">
        <v>0.69420572316781703</v>
      </c>
      <c r="F32" s="141">
        <v>60808.653210467142</v>
      </c>
      <c r="G32" s="141">
        <v>62745.29351221714</v>
      </c>
      <c r="H32" s="141">
        <v>79755.16518909212</v>
      </c>
      <c r="I32" s="141">
        <v>71498.736292029629</v>
      </c>
      <c r="J32" s="141">
        <v>92081.966401779646</v>
      </c>
    </row>
    <row r="33" spans="1:10" ht="14.5" x14ac:dyDescent="0.35">
      <c r="A33" s="30" t="s">
        <v>421</v>
      </c>
      <c r="B33" s="42">
        <f t="shared" si="0"/>
        <v>3100</v>
      </c>
      <c r="C33" s="159">
        <v>1.1128816092217759</v>
      </c>
      <c r="D33" s="162">
        <v>0.91078975973535881</v>
      </c>
      <c r="E33" s="163">
        <v>0.71859223374433012</v>
      </c>
      <c r="F33" s="141">
        <v>70576.67891060347</v>
      </c>
      <c r="G33" s="141">
        <v>72577.873889078459</v>
      </c>
      <c r="H33" s="141">
        <v>90154.741288515943</v>
      </c>
      <c r="I33" s="141">
        <v>81623.098094884728</v>
      </c>
      <c r="J33" s="141">
        <v>102892.43587495974</v>
      </c>
    </row>
    <row r="34" spans="1:10" ht="14.5" x14ac:dyDescent="0.35">
      <c r="A34" s="40" t="s">
        <v>422</v>
      </c>
      <c r="B34" s="41">
        <v>3200</v>
      </c>
      <c r="C34" s="159">
        <v>1.0455346296808155</v>
      </c>
      <c r="D34" s="162">
        <v>0.85567254079065269</v>
      </c>
      <c r="E34" s="163">
        <v>0.67510601197262299</v>
      </c>
      <c r="F34" s="141">
        <v>72238.532496542393</v>
      </c>
      <c r="G34" s="141">
        <v>74304.282151742387</v>
      </c>
      <c r="H34" s="141">
        <v>92448.145273742412</v>
      </c>
      <c r="I34" s="141">
        <v>83641.287783542401</v>
      </c>
      <c r="J34" s="141">
        <v>105596.7332339424</v>
      </c>
    </row>
    <row r="35" spans="1:10" ht="14.5" x14ac:dyDescent="0.35">
      <c r="A35" s="30" t="s">
        <v>423</v>
      </c>
      <c r="B35" s="42">
        <v>3300</v>
      </c>
      <c r="C35" s="164">
        <v>1.0857238616213749</v>
      </c>
      <c r="D35" s="162">
        <v>0.88856367727792684</v>
      </c>
      <c r="E35" s="163">
        <v>0.70105636438506946</v>
      </c>
      <c r="F35" s="141">
        <v>74156.463415064936</v>
      </c>
      <c r="G35" s="141">
        <v>76286.76774698995</v>
      </c>
      <c r="H35" s="141">
        <v>94997.626591552456</v>
      </c>
      <c r="I35" s="141">
        <v>85915.554804783693</v>
      </c>
      <c r="J35" s="141">
        <v>108557.10792550868</v>
      </c>
    </row>
    <row r="36" spans="1:10" ht="14.5" x14ac:dyDescent="0.35">
      <c r="A36" s="40" t="s">
        <v>424</v>
      </c>
      <c r="B36" s="41">
        <v>3400</v>
      </c>
      <c r="C36" s="159">
        <v>1.1259130935619344</v>
      </c>
      <c r="D36" s="162">
        <v>0.921454813765201</v>
      </c>
      <c r="E36" s="163">
        <v>0.72700671679751583</v>
      </c>
      <c r="F36" s="141">
        <v>75828.91330442109</v>
      </c>
      <c r="G36" s="141">
        <v>78023.772313071109</v>
      </c>
      <c r="H36" s="141">
        <v>97301.626880196098</v>
      </c>
      <c r="I36" s="141">
        <v>87944.340796858611</v>
      </c>
      <c r="J36" s="141">
        <v>111272.0015879086</v>
      </c>
    </row>
    <row r="37" spans="1:10" ht="14.5" x14ac:dyDescent="0.35">
      <c r="A37" s="30" t="s">
        <v>425</v>
      </c>
      <c r="B37" s="42">
        <v>3500</v>
      </c>
      <c r="C37" s="164">
        <v>1.1659794056572408</v>
      </c>
      <c r="D37" s="162">
        <v>0.95424535182817105</v>
      </c>
      <c r="E37" s="163">
        <v>0.7528776993601598</v>
      </c>
      <c r="F37" s="141">
        <v>77939.343735023707</v>
      </c>
      <c r="G37" s="141">
        <v>80198.757420398702</v>
      </c>
      <c r="H37" s="141">
        <v>100043.6077100862</v>
      </c>
      <c r="I37" s="141">
        <v>90411.107330179948</v>
      </c>
      <c r="J37" s="141">
        <v>114424.87579155495</v>
      </c>
    </row>
    <row r="38" spans="1:10" ht="14.5" x14ac:dyDescent="0.35">
      <c r="A38" s="40" t="s">
        <v>426</v>
      </c>
      <c r="B38" s="41">
        <v>3600</v>
      </c>
      <c r="C38" s="159">
        <v>1.2060457177525474</v>
      </c>
      <c r="D38" s="162">
        <v>0.98703588989114133</v>
      </c>
      <c r="E38" s="163">
        <v>0.77874868192280389</v>
      </c>
      <c r="F38" s="141">
        <v>79610.027573810352</v>
      </c>
      <c r="G38" s="141">
        <v>81933.995935910338</v>
      </c>
      <c r="H38" s="141">
        <v>102345.84194816033</v>
      </c>
      <c r="I38" s="141">
        <v>92438.127271685342</v>
      </c>
      <c r="J38" s="141">
        <v>117138.00340338536</v>
      </c>
    </row>
    <row r="39" spans="1:10" ht="14.5" x14ac:dyDescent="0.35">
      <c r="A39" s="30" t="s">
        <v>427</v>
      </c>
      <c r="B39" s="42">
        <v>3700</v>
      </c>
      <c r="C39" s="164">
        <v>1.2438130325929551</v>
      </c>
      <c r="D39" s="162">
        <v>1.0179449132089036</v>
      </c>
      <c r="E39" s="163">
        <v>0.8031351924993172</v>
      </c>
      <c r="F39" s="141">
        <v>81568.577655432324</v>
      </c>
      <c r="G39" s="141">
        <v>83957.100694257329</v>
      </c>
      <c r="H39" s="141">
        <v>104935.94242906984</v>
      </c>
      <c r="I39" s="141">
        <v>94753.013456026092</v>
      </c>
      <c r="J39" s="141">
        <v>120138.99725805107</v>
      </c>
    </row>
    <row r="40" spans="1:10" ht="14.5" x14ac:dyDescent="0.35">
      <c r="A40" s="40" t="s">
        <v>428</v>
      </c>
      <c r="B40" s="41">
        <v>3800</v>
      </c>
      <c r="C40" s="159">
        <v>1.2815803474333627</v>
      </c>
      <c r="D40" s="162">
        <v>1.0488539365266656</v>
      </c>
      <c r="E40" s="163">
        <v>0.82752170307583039</v>
      </c>
      <c r="F40" s="141">
        <v>83205.706533397679</v>
      </c>
      <c r="G40" s="141">
        <v>85658.784248947661</v>
      </c>
      <c r="H40" s="141">
        <v>107204.62170632268</v>
      </c>
      <c r="I40" s="141">
        <v>96746.478436710182</v>
      </c>
      <c r="J40" s="141">
        <v>122818.56990906016</v>
      </c>
    </row>
    <row r="41" spans="1:10" ht="14.5" x14ac:dyDescent="0.35">
      <c r="A41" s="43" t="s">
        <v>429</v>
      </c>
      <c r="B41" s="44">
        <v>3900</v>
      </c>
      <c r="C41" s="164">
        <v>1.3217695793739224</v>
      </c>
      <c r="D41" s="162">
        <v>1.08174507301394</v>
      </c>
      <c r="E41" s="163">
        <v>0.85347205548827698</v>
      </c>
      <c r="F41" s="141">
        <v>85316.136964000281</v>
      </c>
      <c r="G41" s="141">
        <v>87833.769356275254</v>
      </c>
      <c r="H41" s="141">
        <v>109946.60253621275</v>
      </c>
      <c r="I41" s="141">
        <v>99213.244970031505</v>
      </c>
      <c r="J41" s="141">
        <v>125971.44411270654</v>
      </c>
    </row>
    <row r="42" spans="1:10" ht="14.5" x14ac:dyDescent="0.35">
      <c r="A42" s="40" t="s">
        <v>430</v>
      </c>
      <c r="B42" s="41">
        <v>4000</v>
      </c>
      <c r="C42" s="165">
        <v>1.3619588113144818</v>
      </c>
      <c r="D42" s="162">
        <v>1.1146362095012141</v>
      </c>
      <c r="E42" s="163">
        <v>0.87942240790072346</v>
      </c>
      <c r="F42" s="141">
        <v>87094.549887528963</v>
      </c>
      <c r="G42" s="141">
        <v>89676.736956528999</v>
      </c>
      <c r="H42" s="141">
        <v>112356.565859029</v>
      </c>
      <c r="I42" s="141">
        <v>101347.99399627896</v>
      </c>
      <c r="J42" s="141">
        <v>128792.30080927897</v>
      </c>
    </row>
    <row r="43" spans="1:10" ht="14.5" x14ac:dyDescent="0.35">
      <c r="A43" s="30" t="s">
        <v>431</v>
      </c>
      <c r="B43" s="42">
        <v>4100</v>
      </c>
      <c r="C43" s="166">
        <v>1.4020251234097882</v>
      </c>
      <c r="D43" s="162">
        <v>1.1474267475641842</v>
      </c>
      <c r="E43" s="163">
        <v>0.90529339046336743</v>
      </c>
      <c r="F43" s="141">
        <v>89074.292575985455</v>
      </c>
      <c r="G43" s="141">
        <v>91721.034321710467</v>
      </c>
      <c r="H43" s="141">
        <v>114967.85894677293</v>
      </c>
      <c r="I43" s="141">
        <v>103684.07278745419</v>
      </c>
      <c r="J43" s="141">
        <v>131814.48727077921</v>
      </c>
    </row>
    <row r="44" spans="1:10" ht="14.5" x14ac:dyDescent="0.35">
      <c r="A44" s="40" t="s">
        <v>432</v>
      </c>
      <c r="B44" s="41">
        <v>4200</v>
      </c>
      <c r="C44" s="159">
        <v>1.4420914355050947</v>
      </c>
      <c r="D44" s="162">
        <v>1.1802172856271542</v>
      </c>
      <c r="E44" s="163">
        <v>0.9311643730260114</v>
      </c>
      <c r="F44" s="141">
        <v>90898.622814322269</v>
      </c>
      <c r="G44" s="141">
        <v>93609.919236772257</v>
      </c>
      <c r="H44" s="141">
        <v>117423.73958439725</v>
      </c>
      <c r="I44" s="141">
        <v>105864.73912850975</v>
      </c>
      <c r="J44" s="141">
        <v>134681.26128215977</v>
      </c>
    </row>
    <row r="45" spans="1:10" ht="14.5" x14ac:dyDescent="0.35">
      <c r="A45" s="30" t="s">
        <v>433</v>
      </c>
      <c r="B45" s="42">
        <v>4300</v>
      </c>
      <c r="C45" s="164">
        <v>1.4798587503455023</v>
      </c>
      <c r="D45" s="162">
        <v>1.2111263089449165</v>
      </c>
      <c r="E45" s="163">
        <v>0.9555508836025246</v>
      </c>
      <c r="F45" s="141">
        <v>92733.549356076284</v>
      </c>
      <c r="G45" s="141">
        <v>95509.400455251292</v>
      </c>
      <c r="H45" s="141">
        <v>119890.21652543882</v>
      </c>
      <c r="I45" s="141">
        <v>108056.00177298255</v>
      </c>
      <c r="J45" s="141">
        <v>137558.63159695754</v>
      </c>
    </row>
    <row r="46" spans="1:10" ht="14.5" x14ac:dyDescent="0.35">
      <c r="A46" s="40" t="s">
        <v>434</v>
      </c>
      <c r="B46" s="41">
        <v>4400</v>
      </c>
      <c r="C46" s="159">
        <v>1.5176260651859097</v>
      </c>
      <c r="D46" s="162">
        <v>1.2420353322626783</v>
      </c>
      <c r="E46" s="163">
        <v>0.97993739417903769</v>
      </c>
      <c r="F46" s="141">
        <v>94266.481250438679</v>
      </c>
      <c r="G46" s="141">
        <v>97106.887026338693</v>
      </c>
      <c r="H46" s="141">
        <v>122054.69881908868</v>
      </c>
      <c r="I46" s="141">
        <v>109945.26977006366</v>
      </c>
      <c r="J46" s="141">
        <v>140134.0072643637</v>
      </c>
    </row>
    <row r="47" spans="1:10" ht="14.5" x14ac:dyDescent="0.35">
      <c r="A47" s="30" t="s">
        <v>435</v>
      </c>
      <c r="B47" s="42">
        <v>4500</v>
      </c>
      <c r="C47" s="164">
        <v>1.5578152971264694</v>
      </c>
      <c r="D47" s="162">
        <v>1.2749264687499526</v>
      </c>
      <c r="E47" s="163">
        <v>1.0058877465914844</v>
      </c>
      <c r="F47" s="141">
        <v>96187.944270100328</v>
      </c>
      <c r="G47" s="141">
        <v>99092.904722725303</v>
      </c>
      <c r="H47" s="141">
        <v>124607.71223803778</v>
      </c>
      <c r="I47" s="141">
        <v>112223.06889244405</v>
      </c>
      <c r="J47" s="141">
        <v>143097.91405706905</v>
      </c>
    </row>
    <row r="48" spans="1:10" ht="14.5" x14ac:dyDescent="0.35">
      <c r="A48" s="40" t="s">
        <v>436</v>
      </c>
      <c r="B48" s="41">
        <v>4600</v>
      </c>
      <c r="C48" s="159">
        <v>1.5980045290670291</v>
      </c>
      <c r="D48" s="162">
        <v>1.307817605237227</v>
      </c>
      <c r="E48" s="163">
        <v>1.0318380990039309</v>
      </c>
      <c r="F48" s="141">
        <v>97869.224412304189</v>
      </c>
      <c r="G48" s="141">
        <v>100838.7395416542</v>
      </c>
      <c r="H48" s="141">
        <v>126920.54277952921</v>
      </c>
      <c r="I48" s="141">
        <v>114260.68513736672</v>
      </c>
      <c r="J48" s="141">
        <v>145821.63797231668</v>
      </c>
    </row>
    <row r="49" spans="1:10" ht="14.5" x14ac:dyDescent="0.35">
      <c r="A49" s="30" t="s">
        <v>437</v>
      </c>
      <c r="B49" s="42">
        <v>4700</v>
      </c>
      <c r="C49" s="164">
        <v>1.6380708411623355</v>
      </c>
      <c r="D49" s="162">
        <v>1.3406081433001971</v>
      </c>
      <c r="E49" s="163">
        <v>1.0577090815665748</v>
      </c>
      <c r="F49" s="141">
        <v>100498.8737103521</v>
      </c>
      <c r="G49" s="141">
        <v>103532.9435164271</v>
      </c>
      <c r="H49" s="141">
        <v>130181.74247686462</v>
      </c>
      <c r="I49" s="141">
        <v>117246.67053813333</v>
      </c>
      <c r="J49" s="141">
        <v>149493.73104340839</v>
      </c>
    </row>
    <row r="50" spans="1:10" ht="14.5" x14ac:dyDescent="0.35">
      <c r="A50" s="40" t="s">
        <v>438</v>
      </c>
      <c r="B50" s="41">
        <v>4800</v>
      </c>
      <c r="C50" s="159">
        <v>1.6781371532576419</v>
      </c>
      <c r="D50" s="162">
        <v>1.3733986813631673</v>
      </c>
      <c r="E50" s="163">
        <v>1.0835800641292199</v>
      </c>
      <c r="F50" s="141">
        <v>102171.32359970828</v>
      </c>
      <c r="G50" s="141">
        <v>105269.94808250829</v>
      </c>
      <c r="H50" s="141">
        <v>132485.7427655083</v>
      </c>
      <c r="I50" s="141">
        <v>119275.45653020828</v>
      </c>
      <c r="J50" s="141">
        <v>152208.6247058083</v>
      </c>
    </row>
    <row r="51" spans="1:10" ht="14.5" x14ac:dyDescent="0.35">
      <c r="A51" s="30" t="s">
        <v>439</v>
      </c>
      <c r="B51" s="42">
        <v>4900</v>
      </c>
      <c r="C51" s="164">
        <v>1.7159044680980498</v>
      </c>
      <c r="D51" s="162">
        <v>1.4043077046809296</v>
      </c>
      <c r="E51" s="163">
        <v>1.1079665747057321</v>
      </c>
      <c r="F51" s="141">
        <v>104015.08039431006</v>
      </c>
      <c r="G51" s="141">
        <v>107178.25955383504</v>
      </c>
      <c r="H51" s="141">
        <v>134961.04995939755</v>
      </c>
      <c r="I51" s="141">
        <v>121475.54942752881</v>
      </c>
      <c r="J51" s="141">
        <v>155094.82527345381</v>
      </c>
    </row>
    <row r="52" spans="1:10" ht="14.5" x14ac:dyDescent="0.35">
      <c r="A52" s="40" t="s">
        <v>440</v>
      </c>
      <c r="B52" s="41">
        <v>5000</v>
      </c>
      <c r="C52" s="159">
        <v>1.7536717829384574</v>
      </c>
      <c r="D52" s="162">
        <v>1.4352167279986916</v>
      </c>
      <c r="E52" s="163">
        <v>1.1323530852822454</v>
      </c>
      <c r="F52" s="141">
        <v>105579.80119892416</v>
      </c>
      <c r="G52" s="141">
        <v>108807.53503517419</v>
      </c>
      <c r="H52" s="141">
        <v>137157.3211632992</v>
      </c>
      <c r="I52" s="141">
        <v>123396.6063348617</v>
      </c>
      <c r="J52" s="141">
        <v>157701.98985111169</v>
      </c>
    </row>
    <row r="53" spans="1:10" ht="14.5" x14ac:dyDescent="0.35">
      <c r="A53" s="30" t="s">
        <v>441</v>
      </c>
      <c r="B53" s="42">
        <v>5100</v>
      </c>
      <c r="C53" s="164">
        <v>1.7938610148790168</v>
      </c>
      <c r="D53" s="162">
        <v>1.4681078644859658</v>
      </c>
      <c r="E53" s="163">
        <v>1.1583034376946919</v>
      </c>
      <c r="F53" s="141">
        <v>107510.09447143349</v>
      </c>
      <c r="G53" s="141">
        <v>110802.3829844085</v>
      </c>
      <c r="H53" s="141">
        <v>139719.16483509602</v>
      </c>
      <c r="I53" s="141">
        <v>125683.23571008976</v>
      </c>
      <c r="J53" s="141">
        <v>160674.72689666474</v>
      </c>
    </row>
    <row r="54" spans="1:10" ht="14.5" x14ac:dyDescent="0.35">
      <c r="A54" s="40" t="s">
        <v>442</v>
      </c>
      <c r="B54" s="41">
        <v>5200</v>
      </c>
      <c r="C54" s="159">
        <v>1.8340502468195765</v>
      </c>
      <c r="D54" s="162">
        <v>1.5009990009732401</v>
      </c>
      <c r="E54" s="163">
        <v>1.1842537901071384</v>
      </c>
      <c r="F54" s="141">
        <v>108850.52685371581</v>
      </c>
      <c r="G54" s="141">
        <v>112207.37004341582</v>
      </c>
      <c r="H54" s="141">
        <v>141691.14761666584</v>
      </c>
      <c r="I54" s="141">
        <v>127380.00419509082</v>
      </c>
      <c r="J54" s="141">
        <v>163057.60305199085</v>
      </c>
    </row>
    <row r="55" spans="1:10" ht="14.5" x14ac:dyDescent="0.35">
      <c r="A55" s="30" t="s">
        <v>443</v>
      </c>
      <c r="B55" s="42">
        <v>5300</v>
      </c>
      <c r="C55" s="164">
        <v>1.8741165589148832</v>
      </c>
      <c r="D55" s="162">
        <v>1.5337895390362104</v>
      </c>
      <c r="E55" s="163">
        <v>1.2101247726697826</v>
      </c>
      <c r="F55" s="141">
        <v>113276.24958098785</v>
      </c>
      <c r="G55" s="141">
        <v>116697.64744741282</v>
      </c>
      <c r="H55" s="141">
        <v>146748.42074322529</v>
      </c>
      <c r="I55" s="141">
        <v>132162.06302508156</v>
      </c>
      <c r="J55" s="141">
        <v>168525.76955230659</v>
      </c>
    </row>
    <row r="56" spans="1:10" ht="14.5" x14ac:dyDescent="0.35">
      <c r="A56" s="40" t="s">
        <v>444</v>
      </c>
      <c r="B56" s="41">
        <v>5400</v>
      </c>
      <c r="C56" s="159">
        <v>1.9141828710101896</v>
      </c>
      <c r="D56" s="162">
        <v>1.5665800770991805</v>
      </c>
      <c r="E56" s="163">
        <v>1.2359957552324266</v>
      </c>
      <c r="F56" s="141">
        <v>115001.68098743027</v>
      </c>
      <c r="G56" s="141">
        <v>118487.63353058028</v>
      </c>
      <c r="H56" s="141">
        <v>149105.40254895526</v>
      </c>
      <c r="I56" s="141">
        <v>134243.83053424276</v>
      </c>
      <c r="J56" s="141">
        <v>171293.64473179277</v>
      </c>
    </row>
    <row r="57" spans="1:10" ht="14.5" x14ac:dyDescent="0.35">
      <c r="A57" s="30" t="s">
        <v>445</v>
      </c>
      <c r="B57" s="42">
        <v>5500</v>
      </c>
      <c r="C57" s="164">
        <v>1.9519501858505968</v>
      </c>
      <c r="D57" s="162">
        <v>1.5974891004169423</v>
      </c>
      <c r="E57" s="163">
        <v>1.2603822658089394</v>
      </c>
      <c r="F57" s="141">
        <v>117018.51073784711</v>
      </c>
      <c r="G57" s="141">
        <v>120569.01795772214</v>
      </c>
      <c r="H57" s="141">
        <v>151753.78269865963</v>
      </c>
      <c r="I57" s="141">
        <v>136616.9963873784</v>
      </c>
      <c r="J57" s="141">
        <v>174352.91825525337</v>
      </c>
    </row>
    <row r="58" spans="1:10" ht="14.5" x14ac:dyDescent="0.35">
      <c r="A58" s="40" t="s">
        <v>446</v>
      </c>
      <c r="B58" s="41">
        <v>5600</v>
      </c>
      <c r="C58" s="159">
        <v>1.9897175006910042</v>
      </c>
      <c r="D58" s="162">
        <v>1.6283981237347043</v>
      </c>
      <c r="E58" s="163">
        <v>1.2847687763854525</v>
      </c>
      <c r="F58" s="141">
        <v>118761.60264998501</v>
      </c>
      <c r="G58" s="141">
        <v>122376.66454658503</v>
      </c>
      <c r="H58" s="141">
        <v>154128.42501008499</v>
      </c>
      <c r="I58" s="141">
        <v>138716.42440223502</v>
      </c>
      <c r="J58" s="141">
        <v>177138.45394043502</v>
      </c>
    </row>
    <row r="59" spans="1:10" ht="14.5" x14ac:dyDescent="0.35">
      <c r="A59" s="30" t="s">
        <v>447</v>
      </c>
      <c r="B59" s="42">
        <v>5700</v>
      </c>
      <c r="C59" s="164">
        <v>2.0299067326315638</v>
      </c>
      <c r="D59" s="162">
        <v>1.6612892602219786</v>
      </c>
      <c r="E59" s="163">
        <v>1.3107191287978992</v>
      </c>
      <c r="F59" s="141">
        <v>120946.20720450839</v>
      </c>
      <c r="G59" s="141">
        <v>124625.82377783337</v>
      </c>
      <c r="H59" s="141">
        <v>156944.57996389587</v>
      </c>
      <c r="I59" s="141">
        <v>141257.36505947713</v>
      </c>
      <c r="J59" s="141">
        <v>180365.50226800216</v>
      </c>
    </row>
    <row r="60" spans="1:10" ht="14.5" x14ac:dyDescent="0.35">
      <c r="A60" s="40" t="s">
        <v>448</v>
      </c>
      <c r="B60" s="41">
        <v>5800</v>
      </c>
      <c r="C60" s="159">
        <v>2.0700959645721237</v>
      </c>
      <c r="D60" s="162">
        <v>1.6941803967092532</v>
      </c>
      <c r="E60" s="163">
        <v>1.3366694812103459</v>
      </c>
      <c r="F60" s="141">
        <v>122570.97372848693</v>
      </c>
      <c r="G60" s="141">
        <v>126315.1449785369</v>
      </c>
      <c r="H60" s="141">
        <v>159200.89688716194</v>
      </c>
      <c r="I60" s="141">
        <v>143238.46768617444</v>
      </c>
      <c r="J60" s="141">
        <v>183032.71256502441</v>
      </c>
    </row>
    <row r="61" spans="1:10" ht="14.5" x14ac:dyDescent="0.35">
      <c r="A61" s="30" t="s">
        <v>449</v>
      </c>
      <c r="B61" s="42">
        <v>5900</v>
      </c>
      <c r="C61" s="164">
        <v>2.1101622766674302</v>
      </c>
      <c r="D61" s="162">
        <v>1.7269709347722233</v>
      </c>
      <c r="E61" s="163">
        <v>1.3625404637729899</v>
      </c>
      <c r="F61" s="141">
        <v>124630.18869257279</v>
      </c>
      <c r="G61" s="141">
        <v>128438.91461934778</v>
      </c>
      <c r="H61" s="141">
        <v>161891.6622505353</v>
      </c>
      <c r="I61" s="141">
        <v>145654.01875297903</v>
      </c>
      <c r="J61" s="141">
        <v>186134.37130215403</v>
      </c>
    </row>
    <row r="62" spans="1:10" ht="15" thickBot="1" x14ac:dyDescent="0.4">
      <c r="A62" s="45" t="s">
        <v>450</v>
      </c>
      <c r="B62" s="46">
        <v>6000</v>
      </c>
      <c r="C62" s="167">
        <v>2.150228588762737</v>
      </c>
      <c r="D62" s="168">
        <v>1.7597614728351936</v>
      </c>
      <c r="E62" s="169">
        <v>1.3884114463356341</v>
      </c>
      <c r="F62" s="141">
        <v>126069.51990674947</v>
      </c>
      <c r="G62" s="141">
        <v>129942.80051024945</v>
      </c>
      <c r="H62" s="141">
        <v>163962.54386399945</v>
      </c>
      <c r="I62" s="141">
        <v>147449.68606987447</v>
      </c>
      <c r="J62" s="141">
        <v>188616.1462893745</v>
      </c>
    </row>
    <row r="64" spans="1:10" ht="13" x14ac:dyDescent="0.3">
      <c r="A64" s="56" t="s">
        <v>1162</v>
      </c>
      <c r="B64" s="56"/>
      <c r="C64" s="56"/>
      <c r="D64" s="56"/>
      <c r="E64" s="56"/>
      <c r="F64" s="56"/>
      <c r="G64" s="5"/>
      <c r="H64" s="5"/>
      <c r="I64" s="5"/>
      <c r="J64" s="5"/>
    </row>
    <row r="65" spans="1:11" s="3" customFormat="1" ht="13" x14ac:dyDescent="0.3">
      <c r="A65" s="56" t="s">
        <v>1156</v>
      </c>
      <c r="B65" s="56"/>
      <c r="C65" s="56"/>
      <c r="D65" s="56"/>
      <c r="E65" s="56"/>
      <c r="F65" s="56"/>
      <c r="G65" s="5"/>
      <c r="H65" s="5"/>
      <c r="I65" s="5"/>
      <c r="J65" s="5"/>
      <c r="K65" s="53"/>
    </row>
    <row r="66" spans="1:11" ht="13" x14ac:dyDescent="0.3">
      <c r="A66" s="56" t="s">
        <v>1148</v>
      </c>
    </row>
    <row r="84" spans="3:10" x14ac:dyDescent="0.2">
      <c r="C84" s="7"/>
      <c r="D84" s="7"/>
      <c r="E84" s="12"/>
      <c r="F84" s="12"/>
      <c r="G84" s="12"/>
      <c r="H84" s="12"/>
      <c r="I84" s="7"/>
      <c r="J84" s="12"/>
    </row>
    <row r="85" spans="3:10" x14ac:dyDescent="0.2">
      <c r="C85" s="29"/>
      <c r="D85" s="29"/>
      <c r="E85" s="29"/>
      <c r="F85" s="29"/>
      <c r="G85" s="29"/>
      <c r="H85" s="29"/>
      <c r="I85" s="29"/>
      <c r="J85" s="29"/>
    </row>
  </sheetData>
  <mergeCells count="97">
    <mergeCell ref="FV2:FW2"/>
    <mergeCell ref="A3:G3"/>
    <mergeCell ref="FJ2:FK2"/>
    <mergeCell ref="FL2:FM2"/>
    <mergeCell ref="FN2:FO2"/>
    <mergeCell ref="FP2:FQ2"/>
    <mergeCell ref="EL2:EM2"/>
    <mergeCell ref="EN2:EO2"/>
    <mergeCell ref="EX2:EY2"/>
    <mergeCell ref="EZ2:FA2"/>
    <mergeCell ref="ET2:EU2"/>
    <mergeCell ref="EV2:EW2"/>
    <mergeCell ref="ED2:EE2"/>
    <mergeCell ref="EF2:EG2"/>
    <mergeCell ref="FR2:FS2"/>
    <mergeCell ref="FT2:FU2"/>
    <mergeCell ref="FH2:FI2"/>
    <mergeCell ref="DN2:DO2"/>
    <mergeCell ref="DP2:DQ2"/>
    <mergeCell ref="DR2:DS2"/>
    <mergeCell ref="DT2:DU2"/>
    <mergeCell ref="EP2:EQ2"/>
    <mergeCell ref="ER2:ES2"/>
    <mergeCell ref="DV2:DW2"/>
    <mergeCell ref="DX2:DY2"/>
    <mergeCell ref="EH2:EI2"/>
    <mergeCell ref="EJ2:EK2"/>
    <mergeCell ref="FB2:FC2"/>
    <mergeCell ref="FD2:FE2"/>
    <mergeCell ref="FF2:FG2"/>
    <mergeCell ref="CX2:CY2"/>
    <mergeCell ref="CZ2:DA2"/>
    <mergeCell ref="DZ2:EA2"/>
    <mergeCell ref="EB2:EC2"/>
    <mergeCell ref="DB2:DC2"/>
    <mergeCell ref="DD2:DE2"/>
    <mergeCell ref="DF2:DG2"/>
    <mergeCell ref="DH2:DI2"/>
    <mergeCell ref="DJ2:DK2"/>
    <mergeCell ref="DL2:DM2"/>
    <mergeCell ref="CV2:CW2"/>
    <mergeCell ref="BZ2:CA2"/>
    <mergeCell ref="CB2:CC2"/>
    <mergeCell ref="CD2:CE2"/>
    <mergeCell ref="CF2:CG2"/>
    <mergeCell ref="CH2:CI2"/>
    <mergeCell ref="CJ2:CK2"/>
    <mergeCell ref="CL2:CM2"/>
    <mergeCell ref="CN2:CO2"/>
    <mergeCell ref="CP2:CQ2"/>
    <mergeCell ref="CR2:CS2"/>
    <mergeCell ref="CT2:CU2"/>
    <mergeCell ref="BX2:BY2"/>
    <mergeCell ref="BB2:BC2"/>
    <mergeCell ref="BD2:BE2"/>
    <mergeCell ref="BF2:BG2"/>
    <mergeCell ref="BH2:BI2"/>
    <mergeCell ref="BJ2:BK2"/>
    <mergeCell ref="BL2:BM2"/>
    <mergeCell ref="BN2:BO2"/>
    <mergeCell ref="BP2:BQ2"/>
    <mergeCell ref="BR2:BS2"/>
    <mergeCell ref="BT2:BU2"/>
    <mergeCell ref="BV2:BW2"/>
    <mergeCell ref="AZ2:BA2"/>
    <mergeCell ref="AD2:AE2"/>
    <mergeCell ref="AF2:AG2"/>
    <mergeCell ref="AH2:AI2"/>
    <mergeCell ref="AJ2:AK2"/>
    <mergeCell ref="AL2:AM2"/>
    <mergeCell ref="AN2:AO2"/>
    <mergeCell ref="AP2:AQ2"/>
    <mergeCell ref="AR2:AS2"/>
    <mergeCell ref="AT2:AU2"/>
    <mergeCell ref="AV2:AW2"/>
    <mergeCell ref="AX2:AY2"/>
    <mergeCell ref="AB2:AC2"/>
    <mergeCell ref="L2:M2"/>
    <mergeCell ref="N2:O2"/>
    <mergeCell ref="P2:Q2"/>
    <mergeCell ref="D6:D7"/>
    <mergeCell ref="C2:D2"/>
    <mergeCell ref="R2:S2"/>
    <mergeCell ref="T2:U2"/>
    <mergeCell ref="V2:W2"/>
    <mergeCell ref="X2:Y2"/>
    <mergeCell ref="Z2:AA2"/>
    <mergeCell ref="A1:J1"/>
    <mergeCell ref="B5:B7"/>
    <mergeCell ref="F5:J5"/>
    <mergeCell ref="C5:E5"/>
    <mergeCell ref="E6:E7"/>
    <mergeCell ref="A2:B2"/>
    <mergeCell ref="A5:A7"/>
    <mergeCell ref="C6:C7"/>
    <mergeCell ref="F6:G6"/>
    <mergeCell ref="I6:J6"/>
  </mergeCells>
  <phoneticPr fontId="8" type="noConversion"/>
  <conditionalFormatting sqref="D8:D11 D13:D62">
    <cfRule type="expression" dxfId="118" priority="26">
      <formula>MOD(ROW(),2)</formula>
    </cfRule>
  </conditionalFormatting>
  <conditionalFormatting sqref="E8:E11 E13:E62">
    <cfRule type="expression" dxfId="117" priority="25">
      <formula>MOD(ROW(),2)</formula>
    </cfRule>
  </conditionalFormatting>
  <conditionalFormatting sqref="C8:E11">
    <cfRule type="expression" dxfId="116" priority="24" stopIfTrue="1">
      <formula>MOD(ROW(A2),2)=0</formula>
    </cfRule>
  </conditionalFormatting>
  <conditionalFormatting sqref="C9:C11 C13:C14">
    <cfRule type="expression" dxfId="115" priority="28">
      <formula>MOD(ROW(XCE1),2)=0</formula>
    </cfRule>
  </conditionalFormatting>
  <conditionalFormatting sqref="D12">
    <cfRule type="expression" dxfId="114" priority="19">
      <formula>MOD(ROW(),2)</formula>
    </cfRule>
  </conditionalFormatting>
  <conditionalFormatting sqref="E12">
    <cfRule type="expression" dxfId="113" priority="18">
      <formula>MOD(ROW(),2)</formula>
    </cfRule>
  </conditionalFormatting>
  <conditionalFormatting sqref="C12:E12">
    <cfRule type="expression" dxfId="112" priority="17" stopIfTrue="1">
      <formula>MOD(ROW(A6),2)=0</formula>
    </cfRule>
  </conditionalFormatting>
  <conditionalFormatting sqref="C12">
    <cfRule type="expression" dxfId="111" priority="20">
      <formula>MOD(ROW(XCE4),2)=0</formula>
    </cfRule>
  </conditionalFormatting>
  <conditionalFormatting sqref="C13:E62">
    <cfRule type="expression" dxfId="110" priority="32" stopIfTrue="1">
      <formula>MOD(ROW(#REF!),2)=0</formula>
    </cfRule>
  </conditionalFormatting>
  <conditionalFormatting sqref="C16">
    <cfRule type="expression" dxfId="109" priority="36">
      <formula>MOD(ROW(XCE7),2)=0</formula>
    </cfRule>
  </conditionalFormatting>
  <conditionalFormatting sqref="C15">
    <cfRule type="expression" dxfId="108" priority="37">
      <formula>MOD(ROW(#REF!),2)=0</formula>
    </cfRule>
  </conditionalFormatting>
  <conditionalFormatting sqref="C17:C28 C32:C62">
    <cfRule type="expression" dxfId="107" priority="214">
      <formula>MOD(ROW(XBY8),2)=0</formula>
    </cfRule>
  </conditionalFormatting>
  <conditionalFormatting sqref="C29:C31">
    <cfRule type="expression" dxfId="106" priority="218">
      <formula>MOD(ROW(XBS20),2)=0</formula>
    </cfRule>
  </conditionalFormatting>
  <conditionalFormatting sqref="F8:J62">
    <cfRule type="expression" dxfId="105" priority="221" stopIfTrue="1">
      <formula>MOD(ROW(D1),2)=0</formula>
    </cfRule>
  </conditionalFormatting>
  <hyperlinks>
    <hyperlink ref="J2" r:id="rId1" xr:uid="{00000000-0004-0000-0200-000000000000}"/>
    <hyperlink ref="J3" r:id="rId2" xr:uid="{00000000-0004-0000-0200-000001000000}"/>
  </hyperlinks>
  <pageMargins left="0.75" right="0.75" top="1" bottom="1" header="0.5" footer="0.5"/>
  <pageSetup paperSize="9" scale="5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A85"/>
  <sheetViews>
    <sheetView topLeftCell="A4" zoomScale="85" zoomScaleNormal="85" zoomScaleSheetLayoutView="100" workbookViewId="0">
      <selection activeCell="L8" sqref="L8:P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8.453125" style="6" customWidth="1"/>
    <col min="9" max="10" width="16.1796875" style="6" customWidth="1"/>
    <col min="11" max="16384" width="9.1796875" style="6"/>
  </cols>
  <sheetData>
    <row r="1" spans="1:209" s="54" customFormat="1" ht="16.5" customHeight="1" x14ac:dyDescent="0.3">
      <c r="A1" s="296" t="s">
        <v>1160</v>
      </c>
      <c r="B1" s="271"/>
      <c r="C1" s="271"/>
      <c r="D1" s="271"/>
      <c r="E1" s="271"/>
      <c r="F1" s="271"/>
      <c r="G1" s="271"/>
      <c r="H1" s="271"/>
      <c r="I1" s="271"/>
      <c r="J1" s="271"/>
    </row>
    <row r="2" spans="1:209" s="67" customFormat="1" ht="16.5" customHeight="1" x14ac:dyDescent="0.25">
      <c r="A2" s="306"/>
      <c r="B2" s="307"/>
      <c r="C2" s="306"/>
      <c r="D2" s="307"/>
      <c r="E2" s="190"/>
      <c r="F2" s="66"/>
      <c r="G2" s="63"/>
      <c r="H2" s="63"/>
      <c r="I2" s="64"/>
      <c r="J2" s="63" t="s">
        <v>786</v>
      </c>
      <c r="K2" s="63"/>
      <c r="L2" s="306"/>
      <c r="M2" s="307"/>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c r="FX2" s="306"/>
      <c r="FY2" s="307"/>
      <c r="FZ2" s="306"/>
      <c r="GA2" s="307"/>
      <c r="GB2" s="306"/>
      <c r="GC2" s="307"/>
      <c r="GD2" s="306"/>
      <c r="GE2" s="307"/>
      <c r="GF2" s="306"/>
      <c r="GG2" s="307"/>
      <c r="GH2" s="306"/>
      <c r="GI2" s="307"/>
      <c r="GJ2" s="306"/>
      <c r="GK2" s="307"/>
      <c r="GL2" s="306"/>
      <c r="GM2" s="307"/>
      <c r="GN2" s="306"/>
      <c r="GO2" s="307"/>
      <c r="GP2" s="306"/>
      <c r="GQ2" s="307"/>
      <c r="GR2" s="306"/>
      <c r="GS2" s="307"/>
      <c r="GT2" s="306"/>
      <c r="GU2" s="307"/>
      <c r="GV2" s="306"/>
      <c r="GW2" s="307"/>
      <c r="GX2" s="306"/>
      <c r="GY2" s="307"/>
      <c r="GZ2" s="306"/>
      <c r="HA2" s="307"/>
    </row>
    <row r="3" spans="1:209" s="55" customFormat="1" ht="15.5" x14ac:dyDescent="0.35">
      <c r="A3" s="320" t="s">
        <v>792</v>
      </c>
      <c r="B3" s="271"/>
      <c r="C3" s="271"/>
      <c r="D3" s="271"/>
      <c r="E3" s="271"/>
      <c r="F3" s="271"/>
      <c r="G3" s="271"/>
      <c r="H3" s="113"/>
      <c r="I3" s="63"/>
      <c r="J3" s="65" t="s">
        <v>789</v>
      </c>
    </row>
    <row r="4" spans="1:209" ht="8.25" customHeight="1" thickBot="1" x14ac:dyDescent="0.25">
      <c r="B4" s="14"/>
      <c r="C4" s="14"/>
      <c r="D4" s="14"/>
      <c r="E4" s="14"/>
      <c r="F4" s="57"/>
      <c r="G4" s="14"/>
      <c r="H4" s="14"/>
    </row>
    <row r="5" spans="1:209" s="17" customFormat="1" ht="19.5" customHeight="1" thickBot="1" x14ac:dyDescent="0.3">
      <c r="A5" s="308" t="s">
        <v>395</v>
      </c>
      <c r="B5" s="297" t="s">
        <v>787</v>
      </c>
      <c r="C5" s="301" t="s">
        <v>778</v>
      </c>
      <c r="D5" s="302"/>
      <c r="E5" s="303"/>
      <c r="F5" s="300" t="s">
        <v>782</v>
      </c>
      <c r="G5" s="300"/>
      <c r="H5" s="300"/>
      <c r="I5" s="300" t="s">
        <v>781</v>
      </c>
      <c r="J5" s="297"/>
    </row>
    <row r="6" spans="1:209" s="7" customFormat="1" ht="51.65" customHeight="1" x14ac:dyDescent="0.25">
      <c r="A6" s="309"/>
      <c r="B6" s="298"/>
      <c r="C6" s="311" t="s">
        <v>779</v>
      </c>
      <c r="D6" s="317" t="s">
        <v>1157</v>
      </c>
      <c r="E6" s="304" t="s">
        <v>788</v>
      </c>
      <c r="F6" s="313" t="s">
        <v>1282</v>
      </c>
      <c r="G6" s="314"/>
      <c r="H6" s="143" t="s">
        <v>1283</v>
      </c>
      <c r="I6" s="315" t="s">
        <v>1284</v>
      </c>
      <c r="J6" s="316"/>
    </row>
    <row r="7" spans="1:209" ht="54.65" customHeight="1" thickBot="1" x14ac:dyDescent="0.25">
      <c r="A7" s="310"/>
      <c r="B7" s="299"/>
      <c r="C7" s="312"/>
      <c r="D7" s="318"/>
      <c r="E7" s="305"/>
      <c r="F7" s="49" t="s">
        <v>780</v>
      </c>
      <c r="G7" s="50" t="s">
        <v>783</v>
      </c>
      <c r="H7" s="144" t="s">
        <v>1169</v>
      </c>
      <c r="I7" s="145" t="s">
        <v>784</v>
      </c>
      <c r="J7" s="50" t="s">
        <v>785</v>
      </c>
    </row>
    <row r="8" spans="1:209" ht="14.5" x14ac:dyDescent="0.35">
      <c r="A8" s="47" t="s">
        <v>52</v>
      </c>
      <c r="B8" s="48">
        <v>600</v>
      </c>
      <c r="C8" s="100">
        <v>0.17223556311507685</v>
      </c>
      <c r="D8" s="100">
        <v>0.14095873797138453</v>
      </c>
      <c r="E8" s="100">
        <v>0.11121321172305509</v>
      </c>
      <c r="F8" s="141">
        <v>16969.979922728242</v>
      </c>
      <c r="G8" s="141">
        <v>17357.307983078241</v>
      </c>
      <c r="H8" s="141">
        <v>20759.282318453239</v>
      </c>
      <c r="I8" s="141">
        <v>19107.996539040738</v>
      </c>
      <c r="J8" s="141">
        <v>23224.642560990742</v>
      </c>
    </row>
    <row r="9" spans="1:209" ht="14.5" x14ac:dyDescent="0.35">
      <c r="A9" s="30" t="s">
        <v>54</v>
      </c>
      <c r="B9" s="42">
        <f t="shared" ref="B9:B33" si="0">B8+100</f>
        <v>700</v>
      </c>
      <c r="C9" s="106">
        <v>0.2219171030494686</v>
      </c>
      <c r="D9" s="103">
        <v>0.18161844287186327</v>
      </c>
      <c r="E9" s="103">
        <v>0.14329278646081881</v>
      </c>
      <c r="F9" s="141">
        <v>18737.7965428397</v>
      </c>
      <c r="G9" s="141">
        <v>19189.679279914701</v>
      </c>
      <c r="H9" s="141">
        <v>23158.649337852199</v>
      </c>
      <c r="I9" s="141">
        <v>21232.149261870953</v>
      </c>
      <c r="J9" s="141">
        <v>26034.902954145949</v>
      </c>
    </row>
    <row r="10" spans="1:209" ht="14.5" x14ac:dyDescent="0.35">
      <c r="A10" s="40" t="s">
        <v>56</v>
      </c>
      <c r="B10" s="41">
        <f t="shared" si="0"/>
        <v>800</v>
      </c>
      <c r="C10" s="106">
        <v>0.27478458754034907</v>
      </c>
      <c r="D10" s="103">
        <v>0.22488554612728801</v>
      </c>
      <c r="E10" s="103">
        <v>0.17742953870647013</v>
      </c>
      <c r="F10" s="141">
        <v>20463.227949282147</v>
      </c>
      <c r="G10" s="141">
        <v>20979.665363082146</v>
      </c>
      <c r="H10" s="141">
        <v>25515.631143582144</v>
      </c>
      <c r="I10" s="141">
        <v>23313.916771032145</v>
      </c>
      <c r="J10" s="141">
        <v>28802.778133632142</v>
      </c>
    </row>
    <row r="11" spans="1:209" ht="14.5" x14ac:dyDescent="0.35">
      <c r="A11" s="30" t="s">
        <v>58</v>
      </c>
      <c r="B11" s="42">
        <f t="shared" si="0"/>
        <v>900</v>
      </c>
      <c r="C11" s="106">
        <v>0.32749037541005122</v>
      </c>
      <c r="D11" s="103">
        <v>0.26802031578538066</v>
      </c>
      <c r="E11" s="103">
        <v>0.21146188277856678</v>
      </c>
      <c r="F11" s="141">
        <v>22297.271465751419</v>
      </c>
      <c r="G11" s="141">
        <v>22878.263556276426</v>
      </c>
      <c r="H11" s="141">
        <v>27981.225059338925</v>
      </c>
      <c r="I11" s="141">
        <v>25504.296390220166</v>
      </c>
      <c r="J11" s="141">
        <v>31679.265423145174</v>
      </c>
    </row>
    <row r="12" spans="1:209" ht="14.5" x14ac:dyDescent="0.35">
      <c r="A12" s="40" t="s">
        <v>60</v>
      </c>
      <c r="B12" s="41">
        <f t="shared" si="0"/>
        <v>1000</v>
      </c>
      <c r="C12" s="106">
        <v>0.37717191534444311</v>
      </c>
      <c r="D12" s="103">
        <v>0.30868002068585954</v>
      </c>
      <c r="E12" s="103">
        <v>0.24354145751633058</v>
      </c>
      <c r="F12" s="141">
        <v>23952.060849412192</v>
      </c>
      <c r="G12" s="141">
        <v>24597.60761666219</v>
      </c>
      <c r="H12" s="141">
        <v>30267.564842287189</v>
      </c>
      <c r="I12" s="141">
        <v>27515.421876599688</v>
      </c>
      <c r="J12" s="141">
        <v>34376.498579849693</v>
      </c>
    </row>
    <row r="13" spans="1:209" ht="14.5" x14ac:dyDescent="0.35">
      <c r="A13" s="30" t="s">
        <v>62</v>
      </c>
      <c r="B13" s="42">
        <f t="shared" si="0"/>
        <v>1100</v>
      </c>
      <c r="C13" s="106">
        <v>0.43003939983532352</v>
      </c>
      <c r="D13" s="103">
        <v>0.35194712394128425</v>
      </c>
      <c r="E13" s="103">
        <v>0.27767820976198188</v>
      </c>
      <c r="F13" s="141">
        <v>25670.428053576466</v>
      </c>
      <c r="G13" s="141">
        <v>26380.52949755147</v>
      </c>
      <c r="H13" s="141">
        <v>32617.482445738973</v>
      </c>
      <c r="I13" s="141">
        <v>29590.125183482724</v>
      </c>
      <c r="J13" s="141">
        <v>37137.309557057728</v>
      </c>
    </row>
    <row r="14" spans="1:209" ht="14.5" x14ac:dyDescent="0.35">
      <c r="A14" s="40" t="s">
        <v>64</v>
      </c>
      <c r="B14" s="41">
        <f t="shared" si="0"/>
        <v>1200</v>
      </c>
      <c r="C14" s="106">
        <v>0.48274518770502567</v>
      </c>
      <c r="D14" s="103">
        <v>0.3950818935993769</v>
      </c>
      <c r="E14" s="103">
        <v>0.31171055383407853</v>
      </c>
      <c r="F14" s="141">
        <v>27522.13207574117</v>
      </c>
      <c r="G14" s="141">
        <v>28296.788196441168</v>
      </c>
      <c r="H14" s="141">
        <v>35100.736867191168</v>
      </c>
      <c r="I14" s="141">
        <v>31798.16530836618</v>
      </c>
      <c r="J14" s="141">
        <v>40031.457352266181</v>
      </c>
    </row>
    <row r="15" spans="1:209" ht="14.5" x14ac:dyDescent="0.35">
      <c r="A15" s="30" t="s">
        <v>66</v>
      </c>
      <c r="B15" s="42">
        <f t="shared" si="0"/>
        <v>1300</v>
      </c>
      <c r="C15" s="106">
        <v>0.53242672763941745</v>
      </c>
      <c r="D15" s="103">
        <v>0.43574159849985566</v>
      </c>
      <c r="E15" s="103">
        <v>0.34379012857184227</v>
      </c>
      <c r="F15" s="141">
        <v>29222.838774210039</v>
      </c>
      <c r="G15" s="141">
        <v>30062.049571635049</v>
      </c>
      <c r="H15" s="141">
        <v>37432.993964947542</v>
      </c>
      <c r="I15" s="141">
        <v>33855.208109553787</v>
      </c>
      <c r="J15" s="141">
        <v>42774.607823778788</v>
      </c>
    </row>
    <row r="16" spans="1:209" ht="14.5" x14ac:dyDescent="0.35">
      <c r="A16" s="40" t="s">
        <v>68</v>
      </c>
      <c r="B16" s="41">
        <f t="shared" si="0"/>
        <v>1400</v>
      </c>
      <c r="C16" s="106">
        <v>0.58529421213029809</v>
      </c>
      <c r="D16" s="103">
        <v>0.47900870175528054</v>
      </c>
      <c r="E16" s="103">
        <v>0.3779268808174937</v>
      </c>
      <c r="F16" s="141">
        <v>31145.18481915641</v>
      </c>
      <c r="G16" s="141">
        <v>32048.950293306407</v>
      </c>
      <c r="H16" s="141">
        <v>39986.890409181397</v>
      </c>
      <c r="I16" s="141">
        <v>36133.890257218904</v>
      </c>
      <c r="J16" s="141">
        <v>45739.397641768919</v>
      </c>
    </row>
    <row r="17" spans="1:10" ht="14.5" x14ac:dyDescent="0.35">
      <c r="A17" s="30" t="s">
        <v>70</v>
      </c>
      <c r="B17" s="42">
        <f t="shared" si="0"/>
        <v>1500</v>
      </c>
      <c r="C17" s="106">
        <v>0.63800000000000001</v>
      </c>
      <c r="D17" s="103">
        <v>0.52214347141337303</v>
      </c>
      <c r="E17" s="103">
        <v>0.41195922488959019</v>
      </c>
      <c r="F17" s="141">
        <v>33151.418266156019</v>
      </c>
      <c r="G17" s="141">
        <v>34119.738417031018</v>
      </c>
      <c r="H17" s="141">
        <v>42624.674255468519</v>
      </c>
      <c r="I17" s="141">
        <v>38496.459806937273</v>
      </c>
      <c r="J17" s="141">
        <v>48788.074861812274</v>
      </c>
    </row>
    <row r="18" spans="1:10" ht="14.5" x14ac:dyDescent="0.35">
      <c r="A18" s="40" t="s">
        <v>72</v>
      </c>
      <c r="B18" s="41">
        <f t="shared" si="0"/>
        <v>1600</v>
      </c>
      <c r="C18" s="106">
        <v>0.68768153993439207</v>
      </c>
      <c r="D18" s="103">
        <v>0.56280317631385202</v>
      </c>
      <c r="E18" s="103">
        <v>0.4440387996273541</v>
      </c>
      <c r="F18" s="141">
        <v>35019.016743446591</v>
      </c>
      <c r="G18" s="141">
        <v>36051.891571046588</v>
      </c>
      <c r="H18" s="141">
        <v>45123.8231320466</v>
      </c>
      <c r="I18" s="141">
        <v>40720.394386946595</v>
      </c>
      <c r="J18" s="141">
        <v>51698.117112146603</v>
      </c>
    </row>
    <row r="19" spans="1:10" ht="14.5" x14ac:dyDescent="0.35">
      <c r="A19" s="30" t="s">
        <v>74</v>
      </c>
      <c r="B19" s="42">
        <f t="shared" si="0"/>
        <v>1700</v>
      </c>
      <c r="C19" s="106">
        <v>0.74054902442527237</v>
      </c>
      <c r="D19" s="103">
        <v>0.60607027956927662</v>
      </c>
      <c r="E19" s="103">
        <v>0.47817555187300531</v>
      </c>
      <c r="F19" s="141">
        <v>36873.369841465603</v>
      </c>
      <c r="G19" s="141">
        <v>37970.799345790598</v>
      </c>
      <c r="H19" s="141">
        <v>47609.726629353099</v>
      </c>
      <c r="I19" s="141">
        <v>42931.083587684348</v>
      </c>
      <c r="J19" s="141">
        <v>54594.913983209357</v>
      </c>
    </row>
    <row r="20" spans="1:10" ht="14.5" x14ac:dyDescent="0.35">
      <c r="A20" s="40" t="s">
        <v>76</v>
      </c>
      <c r="B20" s="41">
        <f t="shared" si="0"/>
        <v>1800</v>
      </c>
      <c r="C20" s="106">
        <v>0.79325481229497452</v>
      </c>
      <c r="D20" s="103">
        <v>0.64920504922736932</v>
      </c>
      <c r="E20" s="103">
        <v>0.51220789594510197</v>
      </c>
      <c r="F20" s="141">
        <v>38653.548815563852</v>
      </c>
      <c r="G20" s="141">
        <v>39815.532996613852</v>
      </c>
      <c r="H20" s="141">
        <v>50021.456002738858</v>
      </c>
      <c r="I20" s="141">
        <v>45067.598664501347</v>
      </c>
      <c r="J20" s="141">
        <v>57417.536730351349</v>
      </c>
    </row>
    <row r="21" spans="1:10" ht="14.5" x14ac:dyDescent="0.35">
      <c r="A21" s="30" t="s">
        <v>78</v>
      </c>
      <c r="B21" s="42">
        <f t="shared" si="0"/>
        <v>1900</v>
      </c>
      <c r="C21" s="106">
        <v>0.84293635222936636</v>
      </c>
      <c r="D21" s="103">
        <v>0.68986475412784809</v>
      </c>
      <c r="E21" s="103">
        <v>0.54428747068286576</v>
      </c>
      <c r="F21" s="141">
        <v>40461.984598774769</v>
      </c>
      <c r="G21" s="141">
        <v>41688.523456549767</v>
      </c>
      <c r="H21" s="141">
        <v>52461.442185237276</v>
      </c>
      <c r="I21" s="141">
        <v>47232.370550431013</v>
      </c>
      <c r="J21" s="141">
        <v>60268.416286606029</v>
      </c>
    </row>
    <row r="22" spans="1:10" ht="14.5" x14ac:dyDescent="0.35">
      <c r="A22" s="40" t="s">
        <v>80</v>
      </c>
      <c r="B22" s="41">
        <f t="shared" si="0"/>
        <v>2000</v>
      </c>
      <c r="C22" s="106">
        <v>0.89580383672024677</v>
      </c>
      <c r="D22" s="103">
        <v>0.7331318573832728</v>
      </c>
      <c r="E22" s="103">
        <v>0.57842422292851703</v>
      </c>
      <c r="F22" s="141">
        <v>42320.752823217634</v>
      </c>
      <c r="G22" s="141">
        <v>43611.84635771763</v>
      </c>
      <c r="H22" s="141">
        <v>54951.760808967636</v>
      </c>
      <c r="I22" s="141">
        <v>49447.474877592635</v>
      </c>
      <c r="J22" s="141">
        <v>63169.628284092643</v>
      </c>
    </row>
    <row r="23" spans="1:10" ht="14.5" x14ac:dyDescent="0.35">
      <c r="A23" s="30" t="s">
        <v>82</v>
      </c>
      <c r="B23" s="42">
        <f t="shared" si="0"/>
        <v>2100</v>
      </c>
      <c r="C23" s="106">
        <v>0.94850962458994892</v>
      </c>
      <c r="D23" s="103">
        <v>0.7762666270413654</v>
      </c>
      <c r="E23" s="103">
        <v>0.61245656700061368</v>
      </c>
      <c r="F23" s="141">
        <v>44186.58524993866</v>
      </c>
      <c r="G23" s="141">
        <v>45542.233461163669</v>
      </c>
      <c r="H23" s="141">
        <v>57449.143634976172</v>
      </c>
      <c r="I23" s="141">
        <v>51669.643407032425</v>
      </c>
      <c r="J23" s="141">
        <v>66077.904483857405</v>
      </c>
    </row>
    <row r="24" spans="1:10" ht="14.5" x14ac:dyDescent="0.35">
      <c r="A24" s="40" t="s">
        <v>84</v>
      </c>
      <c r="B24" s="41">
        <f t="shared" si="0"/>
        <v>2200</v>
      </c>
      <c r="C24" s="106">
        <v>0.99819116452434065</v>
      </c>
      <c r="D24" s="103">
        <v>0.81692633194184416</v>
      </c>
      <c r="E24" s="103">
        <v>0.64453614173837737</v>
      </c>
      <c r="F24" s="141">
        <v>45851.970937016697</v>
      </c>
      <c r="G24" s="141">
        <v>47272.173824966689</v>
      </c>
      <c r="H24" s="141">
        <v>59746.079721341688</v>
      </c>
      <c r="I24" s="141">
        <v>53691.365196829182</v>
      </c>
      <c r="J24" s="141">
        <v>68785.733943979183</v>
      </c>
    </row>
    <row r="25" spans="1:10" ht="13.5" customHeight="1" x14ac:dyDescent="0.35">
      <c r="A25" s="30" t="s">
        <v>86</v>
      </c>
      <c r="B25" s="42">
        <f t="shared" si="0"/>
        <v>2300</v>
      </c>
      <c r="C25" s="106">
        <v>1.0510586490152212</v>
      </c>
      <c r="D25" s="103">
        <v>0.86019343519726899</v>
      </c>
      <c r="E25" s="103">
        <v>0.67867289398402875</v>
      </c>
      <c r="F25" s="141">
        <v>47573.870242320052</v>
      </c>
      <c r="G25" s="141">
        <v>49058.627806995049</v>
      </c>
      <c r="H25" s="141">
        <v>62099.529425932546</v>
      </c>
      <c r="I25" s="141">
        <v>55769.600604851301</v>
      </c>
      <c r="J25" s="141">
        <v>71550.077022326281</v>
      </c>
    </row>
    <row r="26" spans="1:10" ht="14.5" x14ac:dyDescent="0.35">
      <c r="A26" s="40" t="s">
        <v>88</v>
      </c>
      <c r="B26" s="41">
        <f t="shared" si="0"/>
        <v>2400</v>
      </c>
      <c r="C26" s="106">
        <v>1.1037644368849233</v>
      </c>
      <c r="D26" s="103">
        <v>0.90332820485536158</v>
      </c>
      <c r="E26" s="103">
        <v>0.7127052380561254</v>
      </c>
      <c r="F26" s="141">
        <v>49551.846880206998</v>
      </c>
      <c r="G26" s="141">
        <v>51101.159121606986</v>
      </c>
      <c r="H26" s="141">
        <v>64709.056463106986</v>
      </c>
      <c r="I26" s="141">
        <v>58103.913345456989</v>
      </c>
      <c r="J26" s="141">
        <v>74570.497433256998</v>
      </c>
    </row>
    <row r="27" spans="1:10" ht="14.5" x14ac:dyDescent="0.35">
      <c r="A27" s="30" t="s">
        <v>90</v>
      </c>
      <c r="B27" s="42">
        <f t="shared" si="0"/>
        <v>2500</v>
      </c>
      <c r="C27" s="106">
        <v>1.1534459768193153</v>
      </c>
      <c r="D27" s="103">
        <v>0.94398790975584046</v>
      </c>
      <c r="E27" s="103">
        <v>0.74478481279388919</v>
      </c>
      <c r="F27" s="141">
        <v>51257.851730384471</v>
      </c>
      <c r="G27" s="141">
        <v>52871.718648509486</v>
      </c>
      <c r="H27" s="141">
        <v>67046.61171257199</v>
      </c>
      <c r="I27" s="141">
        <v>60166.254298353226</v>
      </c>
      <c r="J27" s="141">
        <v>77318.946056478235</v>
      </c>
    </row>
    <row r="28" spans="1:10" ht="14.5" x14ac:dyDescent="0.35">
      <c r="A28" s="40" t="s">
        <v>92</v>
      </c>
      <c r="B28" s="41">
        <f t="shared" si="0"/>
        <v>2600</v>
      </c>
      <c r="C28" s="106">
        <v>1.2063134613101958</v>
      </c>
      <c r="D28" s="103">
        <v>0.98725501301126528</v>
      </c>
      <c r="E28" s="103">
        <v>0.77892156503954058</v>
      </c>
      <c r="F28" s="141">
        <v>53075.117766443102</v>
      </c>
      <c r="G28" s="141">
        <v>54753.5393612931</v>
      </c>
      <c r="H28" s="141">
        <v>69495.428147918094</v>
      </c>
      <c r="I28" s="141">
        <v>62339.856437130606</v>
      </c>
      <c r="J28" s="141">
        <v>80178.655865580615</v>
      </c>
    </row>
    <row r="29" spans="1:10" ht="14.5" x14ac:dyDescent="0.35">
      <c r="A29" s="30" t="s">
        <v>94</v>
      </c>
      <c r="B29" s="42">
        <f t="shared" si="0"/>
        <v>2700</v>
      </c>
      <c r="C29" s="106">
        <v>1.2590192491798979</v>
      </c>
      <c r="D29" s="103">
        <v>1.030389782669358</v>
      </c>
      <c r="E29" s="103">
        <v>0.81295390911163723</v>
      </c>
      <c r="F29" s="141">
        <v>55910.51195584263</v>
      </c>
      <c r="G29" s="141">
        <v>57653.488227417634</v>
      </c>
      <c r="H29" s="141">
        <v>72962.372736605146</v>
      </c>
      <c r="I29" s="141">
        <v>65531.586729248884</v>
      </c>
      <c r="J29" s="141">
        <v>84056.493828023886</v>
      </c>
    </row>
    <row r="30" spans="1:10" ht="14.5" x14ac:dyDescent="0.35">
      <c r="A30" s="40" t="s">
        <v>96</v>
      </c>
      <c r="B30" s="41">
        <f t="shared" si="0"/>
        <v>2800</v>
      </c>
      <c r="C30" s="106">
        <v>1.3087007891142897</v>
      </c>
      <c r="D30" s="103">
        <v>1.0710494875698366</v>
      </c>
      <c r="E30" s="103">
        <v>0.84503348384940091</v>
      </c>
      <c r="F30" s="141">
        <v>57768.397155000755</v>
      </c>
      <c r="G30" s="141">
        <v>59575.928103300743</v>
      </c>
      <c r="H30" s="141">
        <v>75451.808335050766</v>
      </c>
      <c r="I30" s="141">
        <v>67745.808031125765</v>
      </c>
      <c r="J30" s="141">
        <v>86956.822800225738</v>
      </c>
    </row>
    <row r="31" spans="1:10" ht="14.5" x14ac:dyDescent="0.35">
      <c r="A31" s="30" t="s">
        <v>98</v>
      </c>
      <c r="B31" s="42">
        <f t="shared" si="0"/>
        <v>2900</v>
      </c>
      <c r="C31" s="106">
        <v>1.36156827360517</v>
      </c>
      <c r="D31" s="103">
        <v>1.1143165908252612</v>
      </c>
      <c r="E31" s="103">
        <v>0.87917023609505218</v>
      </c>
      <c r="F31" s="141">
        <v>59635.112607006551</v>
      </c>
      <c r="G31" s="141">
        <v>61507.198232031551</v>
      </c>
      <c r="H31" s="141">
        <v>77950.074186344063</v>
      </c>
      <c r="I31" s="141">
        <v>69968.859585850296</v>
      </c>
      <c r="J31" s="141">
        <v>89865.982025275283</v>
      </c>
    </row>
    <row r="32" spans="1:10" ht="14.5" x14ac:dyDescent="0.35">
      <c r="A32" s="40" t="s">
        <v>100</v>
      </c>
      <c r="B32" s="41">
        <f t="shared" si="0"/>
        <v>3000</v>
      </c>
      <c r="C32" s="106">
        <v>1.4142740614748723</v>
      </c>
      <c r="D32" s="103">
        <v>1.1574513604833541</v>
      </c>
      <c r="E32" s="103">
        <v>0.91320258016714895</v>
      </c>
      <c r="F32" s="141">
        <v>61537.149070403182</v>
      </c>
      <c r="G32" s="141">
        <v>63473.789372153187</v>
      </c>
      <c r="H32" s="141">
        <v>80483.661049028189</v>
      </c>
      <c r="I32" s="141">
        <v>72227.232151965669</v>
      </c>
      <c r="J32" s="141">
        <v>92810.462261715671</v>
      </c>
    </row>
    <row r="33" spans="1:10" ht="14.5" x14ac:dyDescent="0.35">
      <c r="A33" s="30" t="s">
        <v>102</v>
      </c>
      <c r="B33" s="42">
        <f t="shared" si="0"/>
        <v>3100</v>
      </c>
      <c r="C33" s="106">
        <v>1.4639556014092641</v>
      </c>
      <c r="D33" s="103">
        <v>1.1981110653838329</v>
      </c>
      <c r="E33" s="106">
        <v>0.94528215490491263</v>
      </c>
      <c r="F33" s="141">
        <v>71374.050742751642</v>
      </c>
      <c r="G33" s="141">
        <v>73375.245721226645</v>
      </c>
      <c r="H33" s="141">
        <v>90952.113120664158</v>
      </c>
      <c r="I33" s="141">
        <v>82420.469927032886</v>
      </c>
      <c r="J33" s="141">
        <v>103689.8077071079</v>
      </c>
    </row>
    <row r="34" spans="1:10" ht="14.5" x14ac:dyDescent="0.35">
      <c r="A34" s="40" t="s">
        <v>104</v>
      </c>
      <c r="B34" s="41">
        <v>3200</v>
      </c>
      <c r="C34" s="106">
        <v>1.3753630798687841</v>
      </c>
      <c r="D34" s="103">
        <v>1.125606352627704</v>
      </c>
      <c r="E34" s="106">
        <v>0.88807759925470819</v>
      </c>
      <c r="F34" s="141">
        <v>73040.319455114426</v>
      </c>
      <c r="G34" s="141">
        <v>75106.069110314435</v>
      </c>
      <c r="H34" s="141">
        <v>93249.932232314444</v>
      </c>
      <c r="I34" s="141">
        <v>84443.074742114419</v>
      </c>
      <c r="J34" s="141">
        <v>106398.52019251445</v>
      </c>
    </row>
    <row r="35" spans="1:10" ht="14.5" x14ac:dyDescent="0.35">
      <c r="A35" s="30" t="s">
        <v>51</v>
      </c>
      <c r="B35" s="42">
        <v>3300</v>
      </c>
      <c r="C35" s="106">
        <v>1.4282305643596644</v>
      </c>
      <c r="D35" s="103">
        <v>1.1688734558831286</v>
      </c>
      <c r="E35" s="103">
        <v>0.92221435150035946</v>
      </c>
      <c r="F35" s="141">
        <v>74999.752562021182</v>
      </c>
      <c r="G35" s="141">
        <v>77130.056893946195</v>
      </c>
      <c r="H35" s="141">
        <v>95840.915738508687</v>
      </c>
      <c r="I35" s="141">
        <v>86758.843951739938</v>
      </c>
      <c r="J35" s="141">
        <v>109400.39707246496</v>
      </c>
    </row>
    <row r="36" spans="1:10" ht="14.5" x14ac:dyDescent="0.35">
      <c r="A36" s="40" t="s">
        <v>53</v>
      </c>
      <c r="B36" s="41">
        <v>3400</v>
      </c>
      <c r="C36" s="106">
        <v>1.4810980488505447</v>
      </c>
      <c r="D36" s="103">
        <v>1.2121405591385532</v>
      </c>
      <c r="E36" s="103">
        <v>0.95635110374601062</v>
      </c>
      <c r="F36" s="141">
        <v>76674.851527231687</v>
      </c>
      <c r="G36" s="141">
        <v>78869.710535881692</v>
      </c>
      <c r="H36" s="141">
        <v>98147.565103006695</v>
      </c>
      <c r="I36" s="141">
        <v>88790.279019669193</v>
      </c>
      <c r="J36" s="141">
        <v>112117.93981071922</v>
      </c>
    </row>
    <row r="37" spans="1:10" ht="14.5" x14ac:dyDescent="0.35">
      <c r="A37" s="30" t="s">
        <v>55</v>
      </c>
      <c r="B37" s="42">
        <v>3500</v>
      </c>
      <c r="C37" s="106">
        <v>1.5338038367202469</v>
      </c>
      <c r="D37" s="103">
        <v>1.2552753287966458</v>
      </c>
      <c r="E37" s="103">
        <v>0.99038344781810728</v>
      </c>
      <c r="F37" s="141">
        <v>78827.667171503272</v>
      </c>
      <c r="G37" s="141">
        <v>81087.080856878281</v>
      </c>
      <c r="H37" s="141">
        <v>100931.93114656577</v>
      </c>
      <c r="I37" s="141">
        <v>91299.430766659527</v>
      </c>
      <c r="J37" s="141">
        <v>115313.19922803451</v>
      </c>
    </row>
    <row r="38" spans="1:10" ht="14.5" x14ac:dyDescent="0.35">
      <c r="A38" s="40" t="s">
        <v>57</v>
      </c>
      <c r="B38" s="41">
        <v>3600</v>
      </c>
      <c r="C38" s="106">
        <v>1.586509624589949</v>
      </c>
      <c r="D38" s="103">
        <v>1.2984100984547386</v>
      </c>
      <c r="E38" s="103">
        <v>1.0244157918902039</v>
      </c>
      <c r="F38" s="141">
        <v>80501.883111429022</v>
      </c>
      <c r="G38" s="141">
        <v>82825.851473528994</v>
      </c>
      <c r="H38" s="141">
        <v>103237.697485779</v>
      </c>
      <c r="I38" s="141">
        <v>93329.982809304027</v>
      </c>
      <c r="J38" s="141">
        <v>118029.85894100403</v>
      </c>
    </row>
    <row r="39" spans="1:10" ht="14.5" x14ac:dyDescent="0.35">
      <c r="A39" s="30" t="s">
        <v>59</v>
      </c>
      <c r="B39" s="42">
        <v>3700</v>
      </c>
      <c r="C39" s="106">
        <v>1.636191164524341</v>
      </c>
      <c r="D39" s="103">
        <v>1.3390698033552175</v>
      </c>
      <c r="E39" s="103">
        <v>1.0564953666279677</v>
      </c>
      <c r="F39" s="141">
        <v>82510.765634282972</v>
      </c>
      <c r="G39" s="141">
        <v>84899.288673107963</v>
      </c>
      <c r="H39" s="141">
        <v>105878.13040792047</v>
      </c>
      <c r="I39" s="141">
        <v>95695.201434876697</v>
      </c>
      <c r="J39" s="141">
        <v>121081.1852369017</v>
      </c>
    </row>
    <row r="40" spans="1:10" ht="14.5" x14ac:dyDescent="0.35">
      <c r="A40" s="40" t="s">
        <v>61</v>
      </c>
      <c r="B40" s="41">
        <v>3800</v>
      </c>
      <c r="C40" s="106">
        <v>1.6858727044587327</v>
      </c>
      <c r="D40" s="103">
        <v>1.3797295082556962</v>
      </c>
      <c r="E40" s="103">
        <v>1.0885749413657315</v>
      </c>
      <c r="F40" s="141">
        <v>84160.256866235082</v>
      </c>
      <c r="G40" s="141">
        <v>86613.334581785079</v>
      </c>
      <c r="H40" s="141">
        <v>108159.17203916008</v>
      </c>
      <c r="I40" s="141">
        <v>97701.0287695476</v>
      </c>
      <c r="J40" s="141">
        <v>123773.12024189759</v>
      </c>
    </row>
    <row r="41" spans="1:10" ht="14.5" x14ac:dyDescent="0.35">
      <c r="A41" s="30" t="s">
        <v>63</v>
      </c>
      <c r="B41" s="44">
        <v>3900</v>
      </c>
      <c r="C41" s="106">
        <v>1.7387401889496132</v>
      </c>
      <c r="D41" s="103">
        <v>1.422996611511121</v>
      </c>
      <c r="E41" s="103">
        <v>1.1227116936113828</v>
      </c>
      <c r="F41" s="141">
        <v>86312.189485221941</v>
      </c>
      <c r="G41" s="141">
        <v>88829.821877496928</v>
      </c>
      <c r="H41" s="141">
        <v>110942.65505743444</v>
      </c>
      <c r="I41" s="141">
        <v>100209.29749125319</v>
      </c>
      <c r="J41" s="141">
        <v>126967.49663392815</v>
      </c>
    </row>
    <row r="42" spans="1:10" ht="14.5" x14ac:dyDescent="0.35">
      <c r="A42" s="40" t="s">
        <v>65</v>
      </c>
      <c r="B42" s="41">
        <v>4000</v>
      </c>
      <c r="C42" s="106">
        <v>1.7916076734404935</v>
      </c>
      <c r="D42" s="103">
        <v>1.4662637147665456</v>
      </c>
      <c r="E42" s="103">
        <v>1.1568484458570341</v>
      </c>
      <c r="F42" s="141">
        <v>88094.134509889715</v>
      </c>
      <c r="G42" s="141">
        <v>90676.321578889707</v>
      </c>
      <c r="H42" s="141">
        <v>113356.15048138972</v>
      </c>
      <c r="I42" s="141">
        <v>102347.5786186397</v>
      </c>
      <c r="J42" s="141">
        <v>129791.8854316397</v>
      </c>
    </row>
    <row r="43" spans="1:10" ht="14.5" x14ac:dyDescent="0.35">
      <c r="A43" s="30" t="s">
        <v>67</v>
      </c>
      <c r="B43" s="42">
        <v>4100</v>
      </c>
      <c r="C43" s="106">
        <v>1.8443134613101957</v>
      </c>
      <c r="D43" s="103">
        <v>1.5093984844246382</v>
      </c>
      <c r="E43" s="103">
        <v>1.1908807899291307</v>
      </c>
      <c r="F43" s="141">
        <v>90115.379386730405</v>
      </c>
      <c r="G43" s="141">
        <v>92762.121132455417</v>
      </c>
      <c r="H43" s="141">
        <v>116008.94575751793</v>
      </c>
      <c r="I43" s="141">
        <v>104725.15959819917</v>
      </c>
      <c r="J43" s="141">
        <v>132855.57408152416</v>
      </c>
    </row>
    <row r="44" spans="1:10" ht="14.5" x14ac:dyDescent="0.35">
      <c r="A44" s="40" t="s">
        <v>69</v>
      </c>
      <c r="B44" s="41">
        <v>4200</v>
      </c>
      <c r="C44" s="106">
        <v>1.8970192491798978</v>
      </c>
      <c r="D44" s="103">
        <v>1.5525332540827308</v>
      </c>
      <c r="E44" s="103">
        <v>1.2249131340012274</v>
      </c>
      <c r="F44" s="141">
        <v>91943.241726206295</v>
      </c>
      <c r="G44" s="141">
        <v>94654.538148656313</v>
      </c>
      <c r="H44" s="141">
        <v>118468.3584962813</v>
      </c>
      <c r="I44" s="141">
        <v>106909.3580403938</v>
      </c>
      <c r="J44" s="141">
        <v>135725.8801940438</v>
      </c>
    </row>
    <row r="45" spans="1:10" ht="14.5" x14ac:dyDescent="0.35">
      <c r="A45" s="30" t="s">
        <v>71</v>
      </c>
      <c r="B45" s="42">
        <v>4300</v>
      </c>
      <c r="C45" s="106">
        <v>1.9467007891142896</v>
      </c>
      <c r="D45" s="103">
        <v>1.5931929589832097</v>
      </c>
      <c r="E45" s="103">
        <v>1.2569927087389912</v>
      </c>
      <c r="F45" s="141">
        <v>93819.670456344596</v>
      </c>
      <c r="G45" s="141">
        <v>96595.52155551959</v>
      </c>
      <c r="H45" s="141">
        <v>120976.33762570709</v>
      </c>
      <c r="I45" s="141">
        <v>109142.12287325083</v>
      </c>
      <c r="J45" s="141">
        <v>138644.75269722583</v>
      </c>
    </row>
    <row r="46" spans="1:10" ht="14.5" x14ac:dyDescent="0.35">
      <c r="A46" s="40" t="s">
        <v>73</v>
      </c>
      <c r="B46" s="41">
        <v>4400</v>
      </c>
      <c r="C46" s="106">
        <v>1.9963823290486813</v>
      </c>
      <c r="D46" s="103">
        <v>1.6338526638836883</v>
      </c>
      <c r="E46" s="103">
        <v>1.2890722834767547</v>
      </c>
      <c r="F46" s="141">
        <v>95357.017477130823</v>
      </c>
      <c r="G46" s="141">
        <v>98197.423253030822</v>
      </c>
      <c r="H46" s="141">
        <v>123145.23504578084</v>
      </c>
      <c r="I46" s="141">
        <v>111035.80599675584</v>
      </c>
      <c r="J46" s="141">
        <v>141224.54349105584</v>
      </c>
    </row>
    <row r="47" spans="1:10" ht="14.5" x14ac:dyDescent="0.35">
      <c r="A47" s="30" t="s">
        <v>75</v>
      </c>
      <c r="B47" s="42">
        <v>4500</v>
      </c>
      <c r="C47" s="106">
        <v>2.0492498135395616</v>
      </c>
      <c r="D47" s="103">
        <v>1.6771197671391129</v>
      </c>
      <c r="E47" s="103">
        <v>1.323209035722406</v>
      </c>
      <c r="F47" s="141">
        <v>97319.982685176656</v>
      </c>
      <c r="G47" s="141">
        <v>100224.94313780167</v>
      </c>
      <c r="H47" s="141">
        <v>125739.75065311418</v>
      </c>
      <c r="I47" s="141">
        <v>113355.1073075204</v>
      </c>
      <c r="J47" s="141">
        <v>144229.95247214541</v>
      </c>
    </row>
    <row r="48" spans="1:10" ht="14.5" x14ac:dyDescent="0.35">
      <c r="A48" s="40" t="s">
        <v>77</v>
      </c>
      <c r="B48" s="41">
        <v>4600</v>
      </c>
      <c r="C48" s="106">
        <v>2.1021172980304423</v>
      </c>
      <c r="D48" s="103">
        <v>1.720386870394538</v>
      </c>
      <c r="E48" s="103">
        <v>1.3573457879680575</v>
      </c>
      <c r="F48" s="141">
        <v>99004.794928519637</v>
      </c>
      <c r="G48" s="141">
        <v>101974.31005786965</v>
      </c>
      <c r="H48" s="141">
        <v>128056.11329574465</v>
      </c>
      <c r="I48" s="141">
        <v>115396.25565358211</v>
      </c>
      <c r="J48" s="141">
        <v>146957.20848853214</v>
      </c>
    </row>
    <row r="49" spans="1:10" ht="14.5" x14ac:dyDescent="0.35">
      <c r="A49" s="30" t="s">
        <v>79</v>
      </c>
      <c r="B49" s="42">
        <v>4700</v>
      </c>
      <c r="C49" s="106">
        <v>2.1548230859001443</v>
      </c>
      <c r="D49" s="103">
        <v>1.7635216400526303</v>
      </c>
      <c r="E49" s="103">
        <v>1.3913781320401539</v>
      </c>
      <c r="F49" s="141">
        <v>101676.82944023657</v>
      </c>
      <c r="G49" s="141">
        <v>104710.89924631157</v>
      </c>
      <c r="H49" s="141">
        <v>131359.69820674905</v>
      </c>
      <c r="I49" s="141">
        <v>118424.62626801782</v>
      </c>
      <c r="J49" s="141">
        <v>150671.68677329281</v>
      </c>
    </row>
    <row r="50" spans="1:10" ht="14.5" x14ac:dyDescent="0.35">
      <c r="A50" s="40" t="s">
        <v>81</v>
      </c>
      <c r="B50" s="41">
        <v>4800</v>
      </c>
      <c r="C50" s="106">
        <v>2.2075288737698466</v>
      </c>
      <c r="D50" s="103">
        <v>1.8066564097107232</v>
      </c>
      <c r="E50" s="103">
        <v>1.4254104761122508</v>
      </c>
      <c r="F50" s="141">
        <v>103351.92840544705</v>
      </c>
      <c r="G50" s="141">
        <v>106450.55288824704</v>
      </c>
      <c r="H50" s="141">
        <v>133666.34757124702</v>
      </c>
      <c r="I50" s="141">
        <v>120456.06133594704</v>
      </c>
      <c r="J50" s="141">
        <v>153389.22951154708</v>
      </c>
    </row>
    <row r="51" spans="1:10" ht="14.5" x14ac:dyDescent="0.35">
      <c r="A51" s="30" t="s">
        <v>83</v>
      </c>
      <c r="B51" s="42">
        <v>4900</v>
      </c>
      <c r="C51" s="106">
        <v>2.2572104137042386</v>
      </c>
      <c r="D51" s="103">
        <v>1.847316114611202</v>
      </c>
      <c r="E51" s="103">
        <v>1.4574900508500146</v>
      </c>
      <c r="F51" s="141">
        <v>105238.95343900261</v>
      </c>
      <c r="G51" s="141">
        <v>108402.13259852761</v>
      </c>
      <c r="H51" s="141">
        <v>136184.92300409009</v>
      </c>
      <c r="I51" s="141">
        <v>122699.42247222135</v>
      </c>
      <c r="J51" s="141">
        <v>156318.6983181464</v>
      </c>
    </row>
    <row r="52" spans="1:10" ht="14.5" x14ac:dyDescent="0.35">
      <c r="A52" s="40" t="s">
        <v>85</v>
      </c>
      <c r="B52" s="41">
        <v>5000</v>
      </c>
      <c r="C52" s="106">
        <v>2.3068919536386305</v>
      </c>
      <c r="D52" s="103">
        <v>1.8879758195116809</v>
      </c>
      <c r="E52" s="103">
        <v>1.4895696255877784</v>
      </c>
      <c r="F52" s="141">
        <v>106806.32331947103</v>
      </c>
      <c r="G52" s="141">
        <v>110034.05715572104</v>
      </c>
      <c r="H52" s="141">
        <v>138383.84328384604</v>
      </c>
      <c r="I52" s="141">
        <v>124623.12845540854</v>
      </c>
      <c r="J52" s="141">
        <v>158928.51197165853</v>
      </c>
    </row>
    <row r="53" spans="1:10" ht="14.5" x14ac:dyDescent="0.35">
      <c r="A53" s="30" t="s">
        <v>87</v>
      </c>
      <c r="B53" s="42">
        <v>5100</v>
      </c>
      <c r="C53" s="106">
        <v>2.3597594381295108</v>
      </c>
      <c r="D53" s="103">
        <v>1.9312429227671055</v>
      </c>
      <c r="E53" s="103">
        <v>1.5237063778334297</v>
      </c>
      <c r="F53" s="141">
        <v>108778.1187803646</v>
      </c>
      <c r="G53" s="141">
        <v>112070.40729333961</v>
      </c>
      <c r="H53" s="141">
        <v>140987.18914402713</v>
      </c>
      <c r="I53" s="141">
        <v>126951.26001902083</v>
      </c>
      <c r="J53" s="141">
        <v>161942.75120559585</v>
      </c>
    </row>
    <row r="54" spans="1:10" ht="14.5" x14ac:dyDescent="0.35">
      <c r="A54" s="40" t="s">
        <v>89</v>
      </c>
      <c r="B54" s="41">
        <v>5200</v>
      </c>
      <c r="C54" s="106">
        <v>2.4126269226203916</v>
      </c>
      <c r="D54" s="103">
        <v>1.9745100260225306</v>
      </c>
      <c r="E54" s="103">
        <v>1.5578431300790812</v>
      </c>
      <c r="F54" s="141">
        <v>110122.08326378601</v>
      </c>
      <c r="G54" s="141">
        <v>113478.926453486</v>
      </c>
      <c r="H54" s="141">
        <v>142962.704026736</v>
      </c>
      <c r="I54" s="141">
        <v>128651.56060516099</v>
      </c>
      <c r="J54" s="141">
        <v>164329.15946206101</v>
      </c>
    </row>
    <row r="55" spans="1:10" ht="14.5" x14ac:dyDescent="0.35">
      <c r="A55" s="30" t="s">
        <v>91</v>
      </c>
      <c r="B55" s="42">
        <v>5300</v>
      </c>
      <c r="C55" s="106">
        <v>2.4653327104900935</v>
      </c>
      <c r="D55" s="103">
        <v>2.0176447956806229</v>
      </c>
      <c r="E55" s="103">
        <v>1.5918754741511778</v>
      </c>
      <c r="F55" s="141">
        <v>114588.42515415751</v>
      </c>
      <c r="G55" s="141">
        <v>118009.82302058251</v>
      </c>
      <c r="H55" s="141">
        <v>148060.59631639501</v>
      </c>
      <c r="I55" s="141">
        <v>133474.23859825125</v>
      </c>
      <c r="J55" s="141">
        <v>169837.94512547625</v>
      </c>
    </row>
    <row r="56" spans="1:10" ht="14.5" x14ac:dyDescent="0.35">
      <c r="A56" s="40" t="s">
        <v>93</v>
      </c>
      <c r="B56" s="41">
        <v>5400</v>
      </c>
      <c r="C56" s="106">
        <v>2.5180384983597959</v>
      </c>
      <c r="D56" s="103">
        <v>2.060779565338716</v>
      </c>
      <c r="E56" s="103">
        <v>1.6259078182232745</v>
      </c>
      <c r="F56" s="141">
        <v>116316.50563645423</v>
      </c>
      <c r="G56" s="141">
        <v>119802.45817960423</v>
      </c>
      <c r="H56" s="141">
        <v>150420.22719797923</v>
      </c>
      <c r="I56" s="141">
        <v>135558.65518326673</v>
      </c>
      <c r="J56" s="141">
        <v>172608.46938081676</v>
      </c>
    </row>
    <row r="57" spans="1:10" ht="14.5" x14ac:dyDescent="0.35">
      <c r="A57" s="30" t="s">
        <v>95</v>
      </c>
      <c r="B57" s="42">
        <v>5500</v>
      </c>
      <c r="C57" s="106">
        <v>2.5677200382941878</v>
      </c>
      <c r="D57" s="103">
        <v>2.1014392702391946</v>
      </c>
      <c r="E57" s="103">
        <v>1.6579873929610383</v>
      </c>
      <c r="F57" s="141">
        <v>118374.83757525534</v>
      </c>
      <c r="G57" s="141">
        <v>121925.34479513031</v>
      </c>
      <c r="H57" s="141">
        <v>153110.10953606784</v>
      </c>
      <c r="I57" s="141">
        <v>137973.32322478658</v>
      </c>
      <c r="J57" s="141">
        <v>175709.24509266156</v>
      </c>
    </row>
    <row r="58" spans="1:10" ht="14.5" x14ac:dyDescent="0.35">
      <c r="A58" s="40" t="s">
        <v>97</v>
      </c>
      <c r="B58" s="41">
        <v>5600</v>
      </c>
      <c r="C58" s="106">
        <v>2.6174015782285793</v>
      </c>
      <c r="D58" s="103">
        <v>2.1420989751396733</v>
      </c>
      <c r="E58" s="103">
        <v>1.6900669676988018</v>
      </c>
      <c r="F58" s="141">
        <v>120121.46158853227</v>
      </c>
      <c r="G58" s="141">
        <v>123736.52348513227</v>
      </c>
      <c r="H58" s="141">
        <v>155488.28394863228</v>
      </c>
      <c r="I58" s="141">
        <v>140076.28334078231</v>
      </c>
      <c r="J58" s="141">
        <v>178498.31287898228</v>
      </c>
    </row>
    <row r="59" spans="1:10" ht="14.5" x14ac:dyDescent="0.35">
      <c r="A59" s="30" t="s">
        <v>99</v>
      </c>
      <c r="B59" s="42">
        <v>5700</v>
      </c>
      <c r="C59" s="106">
        <v>2.6702690627194596</v>
      </c>
      <c r="D59" s="103">
        <v>2.1853660783950981</v>
      </c>
      <c r="E59" s="103">
        <v>1.7242037199444531</v>
      </c>
      <c r="F59" s="141">
        <v>122348.45135672462</v>
      </c>
      <c r="G59" s="141">
        <v>126028.06793004963</v>
      </c>
      <c r="H59" s="141">
        <v>158346.82411611217</v>
      </c>
      <c r="I59" s="141">
        <v>142659.60921169337</v>
      </c>
      <c r="J59" s="141">
        <v>181767.74642021838</v>
      </c>
    </row>
    <row r="60" spans="1:10" ht="14.5" x14ac:dyDescent="0.35">
      <c r="A60" s="40" t="s">
        <v>101</v>
      </c>
      <c r="B60" s="41">
        <v>5800</v>
      </c>
      <c r="C60" s="106">
        <v>2.7231365472103399</v>
      </c>
      <c r="D60" s="103">
        <v>2.2286331816505225</v>
      </c>
      <c r="E60" s="103">
        <v>1.7583404721901044</v>
      </c>
      <c r="F60" s="141">
        <v>123976.74998184227</v>
      </c>
      <c r="G60" s="141">
        <v>127720.92123189224</v>
      </c>
      <c r="H60" s="141">
        <v>160606.67314051723</v>
      </c>
      <c r="I60" s="141">
        <v>144644.24393952978</v>
      </c>
      <c r="J60" s="141">
        <v>184438.48881837976</v>
      </c>
    </row>
    <row r="61" spans="1:10" ht="14.5" x14ac:dyDescent="0.35">
      <c r="A61" s="30" t="s">
        <v>103</v>
      </c>
      <c r="B61" s="42">
        <v>5900</v>
      </c>
      <c r="C61" s="106">
        <v>2.7758423350800423</v>
      </c>
      <c r="D61" s="103">
        <v>2.2717679513086155</v>
      </c>
      <c r="E61" s="103">
        <v>1.7923728162622012</v>
      </c>
      <c r="F61" s="141">
        <v>126077.46713431239</v>
      </c>
      <c r="G61" s="141">
        <v>129886.19306108743</v>
      </c>
      <c r="H61" s="141">
        <v>163338.94069227486</v>
      </c>
      <c r="I61" s="141">
        <v>147101.29719471862</v>
      </c>
      <c r="J61" s="141">
        <v>187581.64974389368</v>
      </c>
    </row>
    <row r="62" spans="1:10" ht="15" thickBot="1" x14ac:dyDescent="0.4">
      <c r="A62" s="45" t="s">
        <v>105</v>
      </c>
      <c r="B62" s="46">
        <v>6000</v>
      </c>
      <c r="C62" s="107">
        <v>2.8285481229497447</v>
      </c>
      <c r="D62" s="104">
        <v>2.3149027209667081</v>
      </c>
      <c r="E62" s="104">
        <v>1.8264051603342979</v>
      </c>
      <c r="F62" s="141">
        <v>127520.33044962812</v>
      </c>
      <c r="G62" s="141">
        <v>131393.61105312812</v>
      </c>
      <c r="H62" s="141">
        <v>165413.35440687815</v>
      </c>
      <c r="I62" s="141">
        <v>148900.49661275311</v>
      </c>
      <c r="J62" s="141">
        <v>190066.95683225311</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2">
    <mergeCell ref="GZ2:HA2"/>
    <mergeCell ref="GN2:GO2"/>
    <mergeCell ref="GP2:GQ2"/>
    <mergeCell ref="GR2:GS2"/>
    <mergeCell ref="GT2:GU2"/>
    <mergeCell ref="GV2:GW2"/>
    <mergeCell ref="GX2:GY2"/>
    <mergeCell ref="FL2:FM2"/>
    <mergeCell ref="FN2:FO2"/>
    <mergeCell ref="GF2:GG2"/>
    <mergeCell ref="GH2:GI2"/>
    <mergeCell ref="GJ2:GK2"/>
    <mergeCell ref="GL2:GM2"/>
    <mergeCell ref="FP2:FQ2"/>
    <mergeCell ref="FR2:FS2"/>
    <mergeCell ref="GB2:GC2"/>
    <mergeCell ref="GD2:GE2"/>
    <mergeCell ref="FX2:FY2"/>
    <mergeCell ref="FZ2:GA2"/>
    <mergeCell ref="ET2:EU2"/>
    <mergeCell ref="EV2:EW2"/>
    <mergeCell ref="EX2:EY2"/>
    <mergeCell ref="FT2:FU2"/>
    <mergeCell ref="FV2:FW2"/>
    <mergeCell ref="EZ2:FA2"/>
    <mergeCell ref="FB2:FC2"/>
    <mergeCell ref="FD2:FE2"/>
    <mergeCell ref="FF2:FG2"/>
    <mergeCell ref="FH2:FI2"/>
    <mergeCell ref="FJ2:FK2"/>
    <mergeCell ref="EH2:EI2"/>
    <mergeCell ref="EJ2:EK2"/>
    <mergeCell ref="EL2:EM2"/>
    <mergeCell ref="EN2:EO2"/>
    <mergeCell ref="EP2:EQ2"/>
    <mergeCell ref="ER2:ES2"/>
    <mergeCell ref="DV2:DW2"/>
    <mergeCell ref="DX2:DY2"/>
    <mergeCell ref="DZ2:EA2"/>
    <mergeCell ref="EB2:EC2"/>
    <mergeCell ref="ED2:EE2"/>
    <mergeCell ref="EF2:EG2"/>
    <mergeCell ref="DJ2:DK2"/>
    <mergeCell ref="DL2:DM2"/>
    <mergeCell ref="DN2:DO2"/>
    <mergeCell ref="DP2:DQ2"/>
    <mergeCell ref="DR2:DS2"/>
    <mergeCell ref="DT2:DU2"/>
    <mergeCell ref="CX2:CY2"/>
    <mergeCell ref="CZ2:DA2"/>
    <mergeCell ref="DB2:DC2"/>
    <mergeCell ref="DD2:DE2"/>
    <mergeCell ref="DF2:DG2"/>
    <mergeCell ref="DH2:DI2"/>
    <mergeCell ref="CL2:CM2"/>
    <mergeCell ref="CN2:CO2"/>
    <mergeCell ref="CP2:CQ2"/>
    <mergeCell ref="CR2:CS2"/>
    <mergeCell ref="CT2:CU2"/>
    <mergeCell ref="CV2:CW2"/>
    <mergeCell ref="BZ2:CA2"/>
    <mergeCell ref="CB2:CC2"/>
    <mergeCell ref="CD2:CE2"/>
    <mergeCell ref="CF2:CG2"/>
    <mergeCell ref="CH2:CI2"/>
    <mergeCell ref="CJ2:CK2"/>
    <mergeCell ref="BN2:BO2"/>
    <mergeCell ref="BP2:BQ2"/>
    <mergeCell ref="BR2:BS2"/>
    <mergeCell ref="BT2:BU2"/>
    <mergeCell ref="BV2:BW2"/>
    <mergeCell ref="BX2:BY2"/>
    <mergeCell ref="BB2:BC2"/>
    <mergeCell ref="BD2:BE2"/>
    <mergeCell ref="BF2:BG2"/>
    <mergeCell ref="BH2:BI2"/>
    <mergeCell ref="BJ2:BK2"/>
    <mergeCell ref="BL2:BM2"/>
    <mergeCell ref="AP2:AQ2"/>
    <mergeCell ref="AR2:AS2"/>
    <mergeCell ref="AT2:AU2"/>
    <mergeCell ref="AV2:AW2"/>
    <mergeCell ref="AX2:AY2"/>
    <mergeCell ref="AZ2:BA2"/>
    <mergeCell ref="AD2:AE2"/>
    <mergeCell ref="AF2:AG2"/>
    <mergeCell ref="AH2:AI2"/>
    <mergeCell ref="AJ2:AK2"/>
    <mergeCell ref="AL2:AM2"/>
    <mergeCell ref="AN2:AO2"/>
    <mergeCell ref="R2:S2"/>
    <mergeCell ref="T2:U2"/>
    <mergeCell ref="V2:W2"/>
    <mergeCell ref="X2:Y2"/>
    <mergeCell ref="Z2:AA2"/>
    <mergeCell ref="AB2:AC2"/>
    <mergeCell ref="C5:E5"/>
    <mergeCell ref="F5:J5"/>
    <mergeCell ref="C6:C7"/>
    <mergeCell ref="L2:M2"/>
    <mergeCell ref="N2:O2"/>
    <mergeCell ref="P2:Q2"/>
    <mergeCell ref="A3:G3"/>
    <mergeCell ref="A1:J1"/>
    <mergeCell ref="D6:D7"/>
    <mergeCell ref="E6:E7"/>
    <mergeCell ref="F6:G6"/>
    <mergeCell ref="I6:J6"/>
    <mergeCell ref="A5:A7"/>
    <mergeCell ref="A2:B2"/>
    <mergeCell ref="C2:D2"/>
    <mergeCell ref="B5:B7"/>
  </mergeCells>
  <conditionalFormatting sqref="D8:E62">
    <cfRule type="expression" dxfId="104" priority="10">
      <formula>MOD(ROW(),2)</formula>
    </cfRule>
  </conditionalFormatting>
  <conditionalFormatting sqref="C8:C62">
    <cfRule type="expression" dxfId="103" priority="9">
      <formula>MOD(ROW(B1048575),2)=0</formula>
    </cfRule>
  </conditionalFormatting>
  <conditionalFormatting sqref="F8:J62">
    <cfRule type="expression" dxfId="102" priority="222" stopIfTrue="1">
      <formula>MOD(ROW(D1),2)=0</formula>
    </cfRule>
  </conditionalFormatting>
  <hyperlinks>
    <hyperlink ref="J2" r:id="rId1" xr:uid="{00000000-0004-0000-0300-000000000000}"/>
    <hyperlink ref="J3" r:id="rId2" xr:uid="{00000000-0004-0000-0300-000001000000}"/>
  </hyperlinks>
  <pageMargins left="0.75" right="0.75" top="1" bottom="1" header="0.5" footer="0.5"/>
  <pageSetup paperSize="9" scale="70"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11"/>
  <dimension ref="A1:GJ85"/>
  <sheetViews>
    <sheetView zoomScale="70" zoomScaleNormal="70"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4" width="10.1796875" style="6" customWidth="1"/>
    <col min="5" max="5" width="14.1796875" style="6" customWidth="1"/>
    <col min="6" max="6" width="16.1796875" style="60" customWidth="1"/>
    <col min="7" max="7" width="16.1796875" style="6" customWidth="1"/>
    <col min="8" max="8" width="19.08984375" style="6" customWidth="1"/>
    <col min="9" max="10" width="16.1796875" style="6" customWidth="1"/>
    <col min="11" max="16384" width="9.1796875" style="6"/>
  </cols>
  <sheetData>
    <row r="1" spans="1:192" s="54" customFormat="1" ht="16.5" customHeight="1" x14ac:dyDescent="0.3">
      <c r="A1" s="296" t="s">
        <v>1160</v>
      </c>
      <c r="B1" s="271"/>
      <c r="C1" s="271"/>
      <c r="D1" s="271"/>
      <c r="E1" s="271"/>
      <c r="F1" s="271"/>
      <c r="G1" s="271"/>
      <c r="H1" s="271"/>
      <c r="I1" s="271"/>
      <c r="J1" s="271"/>
    </row>
    <row r="2" spans="1:192" s="67" customFormat="1" ht="16.5" customHeight="1" x14ac:dyDescent="0.25">
      <c r="A2" s="306"/>
      <c r="B2" s="307"/>
      <c r="C2" s="306"/>
      <c r="D2" s="307"/>
      <c r="E2" s="190"/>
      <c r="F2" s="66"/>
      <c r="G2" s="63"/>
      <c r="H2" s="63"/>
      <c r="I2" s="64"/>
      <c r="J2" s="63" t="s">
        <v>786</v>
      </c>
      <c r="K2" s="306"/>
      <c r="L2" s="307"/>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row>
    <row r="3" spans="1:192" s="55" customFormat="1" ht="15.5" x14ac:dyDescent="0.35">
      <c r="A3" s="320" t="s">
        <v>793</v>
      </c>
      <c r="B3" s="271"/>
      <c r="C3" s="271"/>
      <c r="D3" s="271"/>
      <c r="E3" s="271"/>
      <c r="F3" s="271"/>
      <c r="G3" s="271"/>
      <c r="H3" s="113"/>
      <c r="I3" s="63"/>
      <c r="J3" s="65" t="s">
        <v>789</v>
      </c>
    </row>
    <row r="4" spans="1:192" ht="8.25" customHeight="1" thickBot="1" x14ac:dyDescent="0.25">
      <c r="B4" s="14"/>
      <c r="C4" s="14"/>
      <c r="D4" s="14"/>
      <c r="E4" s="14"/>
      <c r="F4" s="57"/>
      <c r="G4" s="14"/>
      <c r="H4" s="14"/>
    </row>
    <row r="5" spans="1:192" s="17" customFormat="1" ht="19.5" customHeight="1" thickBot="1" x14ac:dyDescent="0.3">
      <c r="A5" s="308" t="s">
        <v>395</v>
      </c>
      <c r="B5" s="297" t="s">
        <v>787</v>
      </c>
      <c r="C5" s="301" t="s">
        <v>778</v>
      </c>
      <c r="D5" s="302"/>
      <c r="E5" s="303"/>
      <c r="F5" s="300" t="s">
        <v>782</v>
      </c>
      <c r="G5" s="300"/>
      <c r="H5" s="300"/>
      <c r="I5" s="300" t="s">
        <v>781</v>
      </c>
      <c r="J5" s="297"/>
    </row>
    <row r="6" spans="1:192" s="7" customFormat="1" ht="57.65" customHeight="1" x14ac:dyDescent="0.25">
      <c r="A6" s="309"/>
      <c r="B6" s="298"/>
      <c r="C6" s="311" t="s">
        <v>779</v>
      </c>
      <c r="D6" s="317" t="s">
        <v>1157</v>
      </c>
      <c r="E6" s="304" t="s">
        <v>788</v>
      </c>
      <c r="F6" s="313" t="s">
        <v>1282</v>
      </c>
      <c r="G6" s="314"/>
      <c r="H6" s="143" t="s">
        <v>1283</v>
      </c>
      <c r="I6" s="315" t="s">
        <v>1284</v>
      </c>
      <c r="J6" s="316"/>
    </row>
    <row r="7" spans="1:192" ht="57" customHeight="1" thickBot="1" x14ac:dyDescent="0.25">
      <c r="A7" s="310"/>
      <c r="B7" s="299"/>
      <c r="C7" s="312"/>
      <c r="D7" s="318"/>
      <c r="E7" s="305"/>
      <c r="F7" s="49" t="s">
        <v>780</v>
      </c>
      <c r="G7" s="50" t="s">
        <v>783</v>
      </c>
      <c r="H7" s="144" t="s">
        <v>1169</v>
      </c>
      <c r="I7" s="145" t="s">
        <v>784</v>
      </c>
      <c r="J7" s="50" t="s">
        <v>785</v>
      </c>
    </row>
    <row r="8" spans="1:192" ht="14.5" x14ac:dyDescent="0.35">
      <c r="A8" s="47" t="s">
        <v>794</v>
      </c>
      <c r="B8" s="48">
        <v>600</v>
      </c>
      <c r="C8" s="91">
        <v>0.22660173789128935</v>
      </c>
      <c r="D8" s="188">
        <v>0.1854523793900644</v>
      </c>
      <c r="E8" s="87">
        <v>0.14631767445192734</v>
      </c>
      <c r="F8" s="141">
        <v>17137.754726834719</v>
      </c>
      <c r="G8" s="141">
        <v>17525.082787184718</v>
      </c>
      <c r="H8" s="141">
        <v>20927.05712255972</v>
      </c>
      <c r="I8" s="141">
        <v>19275.771343147222</v>
      </c>
      <c r="J8" s="141">
        <v>23392.417365097223</v>
      </c>
    </row>
    <row r="9" spans="1:192" ht="14.5" x14ac:dyDescent="0.35">
      <c r="A9" s="30" t="s">
        <v>795</v>
      </c>
      <c r="B9" s="42">
        <f t="shared" ref="B9:B33" si="0">B8+100</f>
        <v>700</v>
      </c>
      <c r="C9" s="92">
        <v>0.29266655213545628</v>
      </c>
      <c r="D9" s="189">
        <v>0.23952026567177126</v>
      </c>
      <c r="E9" s="88">
        <v>0.18897599681635016</v>
      </c>
      <c r="F9" s="141">
        <v>18928.530004350221</v>
      </c>
      <c r="G9" s="141">
        <v>19380.412741425218</v>
      </c>
      <c r="H9" s="141">
        <v>23349.38279936272</v>
      </c>
      <c r="I9" s="141">
        <v>21422.88272338147</v>
      </c>
      <c r="J9" s="141">
        <v>26225.636415656474</v>
      </c>
    </row>
    <row r="10" spans="1:192" ht="14.5" x14ac:dyDescent="0.35">
      <c r="A10" s="47" t="s">
        <v>796</v>
      </c>
      <c r="B10" s="41">
        <f t="shared" si="0"/>
        <v>800</v>
      </c>
      <c r="C10" s="92">
        <v>0.36381327516763606</v>
      </c>
      <c r="D10" s="88">
        <v>0.29774722012899402</v>
      </c>
      <c r="E10" s="88">
        <v>0.23491572859342091</v>
      </c>
      <c r="F10" s="141">
        <v>20676.92006819672</v>
      </c>
      <c r="G10" s="141">
        <v>21193.357481996718</v>
      </c>
      <c r="H10" s="141">
        <v>25729.323262496717</v>
      </c>
      <c r="I10" s="141">
        <v>23527.608889946718</v>
      </c>
      <c r="J10" s="141">
        <v>29016.470252546718</v>
      </c>
    </row>
    <row r="11" spans="1:192" ht="14.5" x14ac:dyDescent="0.35">
      <c r="A11" s="30" t="s">
        <v>797</v>
      </c>
      <c r="B11" s="42">
        <f t="shared" si="0"/>
        <v>900</v>
      </c>
      <c r="C11" s="92">
        <v>0.42987808941180289</v>
      </c>
      <c r="D11" s="88">
        <v>0.3518151064107008</v>
      </c>
      <c r="E11" s="88">
        <v>0.27757405095784365</v>
      </c>
      <c r="F11" s="141">
        <v>22533.039216785266</v>
      </c>
      <c r="G11" s="141">
        <v>23114.031307310266</v>
      </c>
      <c r="H11" s="141">
        <v>28216.992810372762</v>
      </c>
      <c r="I11" s="141">
        <v>25740.064141254014</v>
      </c>
      <c r="J11" s="141">
        <v>31915.033174179018</v>
      </c>
    </row>
    <row r="12" spans="1:192" ht="14.5" x14ac:dyDescent="0.35">
      <c r="A12" s="47" t="s">
        <v>798</v>
      </c>
      <c r="B12" s="41">
        <f t="shared" si="0"/>
        <v>1000</v>
      </c>
      <c r="C12" s="92">
        <v>0.49594290365596982</v>
      </c>
      <c r="D12" s="88">
        <v>0.40588299269240763</v>
      </c>
      <c r="E12" s="88">
        <v>0.32023237332226651</v>
      </c>
      <c r="F12" s="141">
        <v>24210.787257850086</v>
      </c>
      <c r="G12" s="141">
        <v>24856.334025100081</v>
      </c>
      <c r="H12" s="141">
        <v>30526.29125072508</v>
      </c>
      <c r="I12" s="141">
        <v>27774.148285037587</v>
      </c>
      <c r="J12" s="141">
        <v>34635.224988287584</v>
      </c>
    </row>
    <row r="13" spans="1:192" ht="14.5" x14ac:dyDescent="0.35">
      <c r="A13" s="30" t="s">
        <v>799</v>
      </c>
      <c r="B13" s="42">
        <f t="shared" si="0"/>
        <v>1100</v>
      </c>
      <c r="C13" s="92">
        <v>0.56708962668814955</v>
      </c>
      <c r="D13" s="88">
        <v>0.46410994714963039</v>
      </c>
      <c r="E13" s="88">
        <v>0.36617210509933723</v>
      </c>
      <c r="F13" s="141">
        <v>25952.113119418409</v>
      </c>
      <c r="G13" s="141">
        <v>26662.214563393405</v>
      </c>
      <c r="H13" s="141">
        <v>32899.167511580905</v>
      </c>
      <c r="I13" s="141">
        <v>29871.810249324662</v>
      </c>
      <c r="J13" s="141">
        <v>37418.994622899656</v>
      </c>
    </row>
    <row r="14" spans="1:192" ht="14.5" x14ac:dyDescent="0.35">
      <c r="A14" s="47" t="s">
        <v>800</v>
      </c>
      <c r="B14" s="41">
        <f t="shared" si="0"/>
        <v>1200</v>
      </c>
      <c r="C14" s="92">
        <v>0.63315444093231654</v>
      </c>
      <c r="D14" s="88">
        <v>0.51817783343133728</v>
      </c>
      <c r="E14" s="88">
        <v>0.40883042746376008</v>
      </c>
      <c r="F14" s="141">
        <v>27825.892773702381</v>
      </c>
      <c r="G14" s="141">
        <v>28600.548894402382</v>
      </c>
      <c r="H14" s="141">
        <v>35404.497565152378</v>
      </c>
      <c r="I14" s="141">
        <v>32101.926006327376</v>
      </c>
      <c r="J14" s="141">
        <v>40335.218050227377</v>
      </c>
    </row>
    <row r="15" spans="1:192" ht="14.5" x14ac:dyDescent="0.35">
      <c r="A15" s="30" t="s">
        <v>801</v>
      </c>
      <c r="B15" s="42">
        <f t="shared" si="0"/>
        <v>1300</v>
      </c>
      <c r="C15" s="92">
        <v>0.69921925517648342</v>
      </c>
      <c r="D15" s="88">
        <v>0.57224571971304405</v>
      </c>
      <c r="E15" s="88">
        <v>0.45148874982818288</v>
      </c>
      <c r="F15" s="141">
        <v>29549.558129575285</v>
      </c>
      <c r="G15" s="141">
        <v>30388.768927000288</v>
      </c>
      <c r="H15" s="141">
        <v>37759.713320312789</v>
      </c>
      <c r="I15" s="141">
        <v>34181.927464919041</v>
      </c>
      <c r="J15" s="141">
        <v>43101.327179144035</v>
      </c>
    </row>
    <row r="16" spans="1:192" ht="14.5" x14ac:dyDescent="0.35">
      <c r="A16" s="47" t="s">
        <v>802</v>
      </c>
      <c r="B16" s="41">
        <f t="shared" si="0"/>
        <v>1400</v>
      </c>
      <c r="C16" s="92">
        <v>0.77036597820866304</v>
      </c>
      <c r="D16" s="88">
        <v>0.63047267417026676</v>
      </c>
      <c r="E16" s="88">
        <v>0.49742848160525355</v>
      </c>
      <c r="F16" s="141">
        <v>31502.810059488649</v>
      </c>
      <c r="G16" s="141">
        <v>32406.575533638646</v>
      </c>
      <c r="H16" s="141">
        <v>40344.515649513647</v>
      </c>
      <c r="I16" s="141">
        <v>36491.515497551147</v>
      </c>
      <c r="J16" s="141">
        <v>46097.022882101148</v>
      </c>
    </row>
    <row r="17" spans="1:10" ht="14.5" x14ac:dyDescent="0.35">
      <c r="A17" s="30" t="s">
        <v>803</v>
      </c>
      <c r="B17" s="42">
        <f t="shared" si="0"/>
        <v>1500</v>
      </c>
      <c r="C17" s="92">
        <v>0.83643079245282992</v>
      </c>
      <c r="D17" s="88">
        <v>0.68454056045197353</v>
      </c>
      <c r="E17" s="88">
        <v>0.54008680396967634</v>
      </c>
      <c r="F17" s="141">
        <v>33532.002163892299</v>
      </c>
      <c r="G17" s="141">
        <v>34500.322314767298</v>
      </c>
      <c r="H17" s="141">
        <v>43005.258153204799</v>
      </c>
      <c r="I17" s="141">
        <v>38877.043704673561</v>
      </c>
      <c r="J17" s="141">
        <v>49168.65875954854</v>
      </c>
    </row>
    <row r="18" spans="1:10" ht="14.5" x14ac:dyDescent="0.35">
      <c r="A18" s="47" t="s">
        <v>804</v>
      </c>
      <c r="B18" s="41">
        <f t="shared" si="0"/>
        <v>1600</v>
      </c>
      <c r="C18" s="92">
        <v>0.90249560669699713</v>
      </c>
      <c r="D18" s="88">
        <v>0.73860844673368065</v>
      </c>
      <c r="E18" s="88">
        <v>0.58274512633409936</v>
      </c>
      <c r="F18" s="141">
        <v>35421.676273302153</v>
      </c>
      <c r="G18" s="141">
        <v>36454.551100902143</v>
      </c>
      <c r="H18" s="141">
        <v>45526.482661902155</v>
      </c>
      <c r="I18" s="141">
        <v>41123.053916802135</v>
      </c>
      <c r="J18" s="141">
        <v>52100.776642002136</v>
      </c>
    </row>
    <row r="19" spans="1:10" ht="14.5" x14ac:dyDescent="0.35">
      <c r="A19" s="30" t="s">
        <v>805</v>
      </c>
      <c r="B19" s="42">
        <f t="shared" si="0"/>
        <v>1700</v>
      </c>
      <c r="C19" s="92">
        <v>0.97364232972917697</v>
      </c>
      <c r="D19" s="88">
        <v>0.79683540119090346</v>
      </c>
      <c r="E19" s="88">
        <v>0.62868485811117014</v>
      </c>
      <c r="F19" s="141">
        <v>37298.988028725202</v>
      </c>
      <c r="G19" s="141">
        <v>38396.417533050204</v>
      </c>
      <c r="H19" s="141">
        <v>48035.344816612705</v>
      </c>
      <c r="I19" s="141">
        <v>43356.701774943955</v>
      </c>
      <c r="J19" s="141">
        <v>55020.53217046897</v>
      </c>
    </row>
    <row r="20" spans="1:10" ht="14.5" x14ac:dyDescent="0.35">
      <c r="A20" s="47" t="s">
        <v>806</v>
      </c>
      <c r="B20" s="41">
        <f t="shared" si="0"/>
        <v>1800</v>
      </c>
      <c r="C20" s="92">
        <v>1.0397071439733436</v>
      </c>
      <c r="D20" s="88">
        <v>0.85090328747261013</v>
      </c>
      <c r="E20" s="88">
        <v>0.67134318047559283</v>
      </c>
      <c r="F20" s="141">
        <v>39102.125660227503</v>
      </c>
      <c r="G20" s="141">
        <v>40264.109841277503</v>
      </c>
      <c r="H20" s="141">
        <v>50470.032847402501</v>
      </c>
      <c r="I20" s="141">
        <v>45516.175509164997</v>
      </c>
      <c r="J20" s="141">
        <v>57866.113575015013</v>
      </c>
    </row>
    <row r="21" spans="1:10" ht="14.5" x14ac:dyDescent="0.35">
      <c r="A21" s="30" t="s">
        <v>807</v>
      </c>
      <c r="B21" s="42">
        <f t="shared" si="0"/>
        <v>1900</v>
      </c>
      <c r="C21" s="92">
        <v>1.1057719582175105</v>
      </c>
      <c r="D21" s="88">
        <v>0.9049711737543169</v>
      </c>
      <c r="E21" s="88">
        <v>0.71400150284001562</v>
      </c>
      <c r="F21" s="141">
        <v>40942.35035369017</v>
      </c>
      <c r="G21" s="141">
        <v>42168.889211465161</v>
      </c>
      <c r="H21" s="141">
        <v>52941.807940152663</v>
      </c>
      <c r="I21" s="141">
        <v>47712.736305346414</v>
      </c>
      <c r="J21" s="141">
        <v>60748.782041521408</v>
      </c>
    </row>
    <row r="22" spans="1:10" ht="14.5" x14ac:dyDescent="0.35">
      <c r="A22" s="47" t="s">
        <v>808</v>
      </c>
      <c r="B22" s="41">
        <f t="shared" si="0"/>
        <v>2000</v>
      </c>
      <c r="C22" s="92">
        <v>1.1769186812496903</v>
      </c>
      <c r="D22" s="88">
        <v>0.96319812821153972</v>
      </c>
      <c r="E22" s="88">
        <v>0.7599412346170864</v>
      </c>
      <c r="F22" s="141">
        <v>42823.194210252295</v>
      </c>
      <c r="G22" s="141">
        <v>44114.287744752291</v>
      </c>
      <c r="H22" s="141">
        <v>55454.202196002305</v>
      </c>
      <c r="I22" s="141">
        <v>49949.916264627296</v>
      </c>
      <c r="J22" s="141">
        <v>63672.069671127298</v>
      </c>
    </row>
    <row r="23" spans="1:10" ht="14.5" x14ac:dyDescent="0.35">
      <c r="A23" s="30" t="s">
        <v>809</v>
      </c>
      <c r="B23" s="42">
        <f t="shared" si="0"/>
        <v>2100</v>
      </c>
      <c r="C23" s="92">
        <v>1.2429834954938568</v>
      </c>
      <c r="D23" s="88">
        <v>1.0172660144932462</v>
      </c>
      <c r="E23" s="88">
        <v>0.80259955698150887</v>
      </c>
      <c r="F23" s="141">
        <v>44711.102269092604</v>
      </c>
      <c r="G23" s="141">
        <v>46066.750480317598</v>
      </c>
      <c r="H23" s="141">
        <v>57973.660654130108</v>
      </c>
      <c r="I23" s="141">
        <v>52194.160426186339</v>
      </c>
      <c r="J23" s="141">
        <v>66602.421503011356</v>
      </c>
    </row>
    <row r="24" spans="1:10" ht="14.5" x14ac:dyDescent="0.35">
      <c r="A24" s="47" t="s">
        <v>810</v>
      </c>
      <c r="B24" s="41">
        <f t="shared" si="0"/>
        <v>2200</v>
      </c>
      <c r="C24" s="92">
        <v>1.3090483097380243</v>
      </c>
      <c r="D24" s="88">
        <v>1.0713339007749536</v>
      </c>
      <c r="E24" s="88">
        <v>0.84525787934593211</v>
      </c>
      <c r="F24" s="141">
        <v>46399.44661357467</v>
      </c>
      <c r="G24" s="141">
        <v>47819.649501524669</v>
      </c>
      <c r="H24" s="141">
        <v>60293.555397899676</v>
      </c>
      <c r="I24" s="141">
        <v>54238.840873387169</v>
      </c>
      <c r="J24" s="141">
        <v>69333.209620537178</v>
      </c>
    </row>
    <row r="25" spans="1:10" ht="14.5" x14ac:dyDescent="0.35">
      <c r="A25" s="30" t="s">
        <v>811</v>
      </c>
      <c r="B25" s="42">
        <f t="shared" si="0"/>
        <v>2300</v>
      </c>
      <c r="C25" s="92">
        <v>1.3801950327702037</v>
      </c>
      <c r="D25" s="88">
        <v>1.1295608552321761</v>
      </c>
      <c r="E25" s="88">
        <v>0.89119761112300266</v>
      </c>
      <c r="F25" s="141">
        <v>48144.304576282091</v>
      </c>
      <c r="G25" s="141">
        <v>49629.062140957089</v>
      </c>
      <c r="H25" s="141">
        <v>62669.963759894577</v>
      </c>
      <c r="I25" s="141">
        <v>56340.034938813333</v>
      </c>
      <c r="J25" s="141">
        <v>72120.51135628832</v>
      </c>
    </row>
    <row r="26" spans="1:10" ht="14.5" x14ac:dyDescent="0.35">
      <c r="A26" s="47" t="s">
        <v>812</v>
      </c>
      <c r="B26" s="41">
        <f t="shared" si="0"/>
        <v>2400</v>
      </c>
      <c r="C26" s="92">
        <v>1.4462598470143708</v>
      </c>
      <c r="D26" s="88">
        <v>1.1836287415138831</v>
      </c>
      <c r="E26" s="88">
        <v>0.93385593348742557</v>
      </c>
      <c r="F26" s="141">
        <v>50145.239871573074</v>
      </c>
      <c r="G26" s="141">
        <v>51694.552112973077</v>
      </c>
      <c r="H26" s="141">
        <v>65302.449454473077</v>
      </c>
      <c r="I26" s="141">
        <v>58697.30633682308</v>
      </c>
      <c r="J26" s="141">
        <v>75163.890424623067</v>
      </c>
    </row>
    <row r="27" spans="1:10" ht="14.5" x14ac:dyDescent="0.35">
      <c r="A27" s="30" t="s">
        <v>813</v>
      </c>
      <c r="B27" s="42">
        <f t="shared" si="0"/>
        <v>2500</v>
      </c>
      <c r="C27" s="92">
        <v>1.5123246612585375</v>
      </c>
      <c r="D27" s="88">
        <v>1.2376966277955896</v>
      </c>
      <c r="E27" s="88">
        <v>0.97651425585184826</v>
      </c>
      <c r="F27" s="141">
        <v>51874.203379154598</v>
      </c>
      <c r="G27" s="141">
        <v>53488.070297279592</v>
      </c>
      <c r="H27" s="141">
        <v>67662.963361342103</v>
      </c>
      <c r="I27" s="141">
        <v>60782.605947123353</v>
      </c>
      <c r="J27" s="141">
        <v>77935.297705248347</v>
      </c>
    </row>
    <row r="28" spans="1:10" ht="14.5" x14ac:dyDescent="0.35">
      <c r="A28" s="47" t="s">
        <v>814</v>
      </c>
      <c r="B28" s="41">
        <f t="shared" si="0"/>
        <v>2600</v>
      </c>
      <c r="C28" s="92">
        <v>1.5834713842907178</v>
      </c>
      <c r="D28" s="88">
        <v>1.2959235822528128</v>
      </c>
      <c r="E28" s="88">
        <v>1.0224539876289194</v>
      </c>
      <c r="F28" s="141">
        <v>53714.428072617273</v>
      </c>
      <c r="G28" s="141">
        <v>55392.849667467286</v>
      </c>
      <c r="H28" s="141">
        <v>70134.738454092279</v>
      </c>
      <c r="I28" s="141">
        <v>62979.166743304777</v>
      </c>
      <c r="J28" s="141">
        <v>80817.966171754786</v>
      </c>
    </row>
    <row r="29" spans="1:10" ht="14.5" x14ac:dyDescent="0.35">
      <c r="A29" s="30" t="s">
        <v>815</v>
      </c>
      <c r="B29" s="42">
        <f t="shared" si="0"/>
        <v>2700</v>
      </c>
      <c r="C29" s="92">
        <v>1.6495361985348844</v>
      </c>
      <c r="D29" s="88">
        <v>1.3499914685345193</v>
      </c>
      <c r="E29" s="88">
        <v>1.0651123099933419</v>
      </c>
      <c r="F29" s="141">
        <v>56570.131843566538</v>
      </c>
      <c r="G29" s="141">
        <v>58313.108115141556</v>
      </c>
      <c r="H29" s="141">
        <v>73621.992624329039</v>
      </c>
      <c r="I29" s="141">
        <v>66191.206616972791</v>
      </c>
      <c r="J29" s="141">
        <v>84716.113715747808</v>
      </c>
    </row>
    <row r="30" spans="1:10" ht="14.5" x14ac:dyDescent="0.35">
      <c r="A30" s="47" t="s">
        <v>816</v>
      </c>
      <c r="B30" s="41">
        <f t="shared" si="0"/>
        <v>2800</v>
      </c>
      <c r="C30" s="92">
        <v>1.7156010127790517</v>
      </c>
      <c r="D30" s="88">
        <v>1.4040593548162266</v>
      </c>
      <c r="E30" s="88">
        <v>1.107770632357765</v>
      </c>
      <c r="F30" s="141">
        <v>58450.975700128707</v>
      </c>
      <c r="G30" s="141">
        <v>60258.506648428687</v>
      </c>
      <c r="H30" s="141">
        <v>76134.386880178703</v>
      </c>
      <c r="I30" s="141">
        <v>68428.386576253703</v>
      </c>
      <c r="J30" s="141">
        <v>87639.401345353705</v>
      </c>
    </row>
    <row r="31" spans="1:10" ht="14.5" x14ac:dyDescent="0.35">
      <c r="A31" s="30" t="s">
        <v>817</v>
      </c>
      <c r="B31" s="42">
        <f t="shared" si="0"/>
        <v>2900</v>
      </c>
      <c r="C31" s="92">
        <v>1.7867477358112309</v>
      </c>
      <c r="D31" s="88">
        <v>1.4622863092734488</v>
      </c>
      <c r="E31" s="88">
        <v>1.1537103641348354</v>
      </c>
      <c r="F31" s="141">
        <v>60340.649809538547</v>
      </c>
      <c r="G31" s="141">
        <v>62212.735434563547</v>
      </c>
      <c r="H31" s="141">
        <v>78655.611388876059</v>
      </c>
      <c r="I31" s="141">
        <v>70674.396788382306</v>
      </c>
      <c r="J31" s="141">
        <v>90571.519227807294</v>
      </c>
    </row>
    <row r="32" spans="1:10" ht="14.5" x14ac:dyDescent="0.35">
      <c r="A32" s="47" t="s">
        <v>818</v>
      </c>
      <c r="B32" s="41">
        <f t="shared" si="0"/>
        <v>3000</v>
      </c>
      <c r="C32" s="92">
        <v>1.8528125500553982</v>
      </c>
      <c r="D32" s="88">
        <v>1.516354195555156</v>
      </c>
      <c r="E32" s="88">
        <v>1.1963686864992584</v>
      </c>
      <c r="F32" s="141">
        <v>62265.644930339236</v>
      </c>
      <c r="G32" s="141">
        <v>64202.285232089234</v>
      </c>
      <c r="H32" s="141">
        <v>81212.156908964229</v>
      </c>
      <c r="I32" s="141">
        <v>72955.728011901723</v>
      </c>
      <c r="J32" s="141">
        <v>93538.958121651725</v>
      </c>
    </row>
    <row r="33" spans="1:10" ht="14.5" x14ac:dyDescent="0.35">
      <c r="A33" s="30" t="s">
        <v>819</v>
      </c>
      <c r="B33" s="42">
        <f t="shared" si="0"/>
        <v>3100</v>
      </c>
      <c r="C33" s="92">
        <v>1.9218659180578717</v>
      </c>
      <c r="D33" s="88">
        <v>1.5728679342410441</v>
      </c>
      <c r="E33" s="89">
        <v>1.2409567303210682</v>
      </c>
      <c r="F33" s="141">
        <v>72171.4225748998</v>
      </c>
      <c r="G33" s="141">
        <v>74172.617553374803</v>
      </c>
      <c r="H33" s="141">
        <v>91749.484952812316</v>
      </c>
      <c r="I33" s="141">
        <v>83217.841759181058</v>
      </c>
      <c r="J33" s="141">
        <v>104487.17953925605</v>
      </c>
    </row>
    <row r="34" spans="1:10" ht="14.5" x14ac:dyDescent="0.35">
      <c r="A34" s="47" t="s">
        <v>820</v>
      </c>
      <c r="B34" s="41">
        <v>3200</v>
      </c>
      <c r="C34" s="92">
        <v>1.804991213393994</v>
      </c>
      <c r="D34" s="88">
        <v>1.4772168934673611</v>
      </c>
      <c r="E34" s="89">
        <v>1.1654902526681985</v>
      </c>
      <c r="F34" s="141">
        <v>73842.106413686459</v>
      </c>
      <c r="G34" s="141">
        <v>75907.856068886453</v>
      </c>
      <c r="H34" s="141">
        <v>94051.719190886462</v>
      </c>
      <c r="I34" s="141">
        <v>85244.861700686437</v>
      </c>
      <c r="J34" s="141">
        <v>107200.30715108648</v>
      </c>
    </row>
    <row r="35" spans="1:10" ht="14.5" x14ac:dyDescent="0.35">
      <c r="A35" s="30" t="s">
        <v>821</v>
      </c>
      <c r="B35" s="42">
        <v>3300</v>
      </c>
      <c r="C35" s="92">
        <v>1.8761379364261734</v>
      </c>
      <c r="D35" s="88">
        <v>1.5354438479245835</v>
      </c>
      <c r="E35" s="88">
        <v>1.2114299844452689</v>
      </c>
      <c r="F35" s="141">
        <v>75843.041708977456</v>
      </c>
      <c r="G35" s="141">
        <v>77973.346040902412</v>
      </c>
      <c r="H35" s="141">
        <v>96684.204885464933</v>
      </c>
      <c r="I35" s="141">
        <v>87602.133098696184</v>
      </c>
      <c r="J35" s="141">
        <v>110243.6862194212</v>
      </c>
    </row>
    <row r="36" spans="1:10" ht="14.5" x14ac:dyDescent="0.35">
      <c r="A36" s="47" t="s">
        <v>822</v>
      </c>
      <c r="B36" s="41">
        <v>3400</v>
      </c>
      <c r="C36" s="92">
        <v>1.9472846594583533</v>
      </c>
      <c r="D36" s="88">
        <v>1.5936708023818065</v>
      </c>
      <c r="E36" s="88">
        <v>1.2573697162223398</v>
      </c>
      <c r="F36" s="141">
        <v>77520.78975004227</v>
      </c>
      <c r="G36" s="141">
        <v>79715.648758692259</v>
      </c>
      <c r="H36" s="141">
        <v>98993.503325817277</v>
      </c>
      <c r="I36" s="141">
        <v>89636.217242479761</v>
      </c>
      <c r="J36" s="141">
        <v>112963.87803352976</v>
      </c>
    </row>
    <row r="37" spans="1:10" ht="14.5" x14ac:dyDescent="0.35">
      <c r="A37" s="30" t="s">
        <v>823</v>
      </c>
      <c r="B37" s="42">
        <v>3500</v>
      </c>
      <c r="C37" s="92">
        <v>2.0133494737025197</v>
      </c>
      <c r="D37" s="88">
        <v>1.6477386886635128</v>
      </c>
      <c r="E37" s="88">
        <v>1.3000280385867624</v>
      </c>
      <c r="F37" s="141">
        <v>79715.990607982865</v>
      </c>
      <c r="G37" s="141">
        <v>81975.40429335786</v>
      </c>
      <c r="H37" s="141">
        <v>101820.25458304537</v>
      </c>
      <c r="I37" s="141">
        <v>92187.75420313912</v>
      </c>
      <c r="J37" s="141">
        <v>116201.52266451411</v>
      </c>
    </row>
    <row r="38" spans="1:10" ht="14.5" x14ac:dyDescent="0.35">
      <c r="A38" s="47" t="s">
        <v>824</v>
      </c>
      <c r="B38" s="41">
        <v>3600</v>
      </c>
      <c r="C38" s="92">
        <v>2.0794142879466873</v>
      </c>
      <c r="D38" s="88">
        <v>1.7018065749452203</v>
      </c>
      <c r="E38" s="88">
        <v>1.3426863609511857</v>
      </c>
      <c r="F38" s="141">
        <v>81393.738649047693</v>
      </c>
      <c r="G38" s="141">
        <v>83717.707011147708</v>
      </c>
      <c r="H38" s="141">
        <v>104129.55302339769</v>
      </c>
      <c r="I38" s="141">
        <v>94221.838346922683</v>
      </c>
      <c r="J38" s="141">
        <v>118921.71447862269</v>
      </c>
    </row>
    <row r="39" spans="1:10" ht="14.5" x14ac:dyDescent="0.35">
      <c r="A39" s="30" t="s">
        <v>825</v>
      </c>
      <c r="B39" s="42">
        <v>3700</v>
      </c>
      <c r="C39" s="92">
        <v>2.1454791021908544</v>
      </c>
      <c r="D39" s="88">
        <v>1.7558744612269273</v>
      </c>
      <c r="E39" s="88">
        <v>1.3853446833156084</v>
      </c>
      <c r="F39" s="141">
        <v>83452.953613133563</v>
      </c>
      <c r="G39" s="141">
        <v>85841.476651958554</v>
      </c>
      <c r="H39" s="141">
        <v>106820.31838677103</v>
      </c>
      <c r="I39" s="141">
        <v>96637.389413727302</v>
      </c>
      <c r="J39" s="141">
        <v>122023.3732157523</v>
      </c>
    </row>
    <row r="40" spans="1:10" ht="14.5" x14ac:dyDescent="0.35">
      <c r="A40" s="47" t="s">
        <v>826</v>
      </c>
      <c r="B40" s="41">
        <v>3800</v>
      </c>
      <c r="C40" s="92">
        <v>2.2115439164350201</v>
      </c>
      <c r="D40" s="88">
        <v>1.8099423475086331</v>
      </c>
      <c r="E40" s="88">
        <v>1.4280030056800306</v>
      </c>
      <c r="F40" s="141">
        <v>85114.807199072471</v>
      </c>
      <c r="G40" s="141">
        <v>87567.884914622482</v>
      </c>
      <c r="H40" s="141">
        <v>109113.72237199749</v>
      </c>
      <c r="I40" s="141">
        <v>98655.579102384974</v>
      </c>
      <c r="J40" s="141">
        <v>124727.67057473496</v>
      </c>
    </row>
    <row r="41" spans="1:10" ht="14.5" x14ac:dyDescent="0.35">
      <c r="A41" s="30" t="s">
        <v>827</v>
      </c>
      <c r="B41" s="44">
        <v>3900</v>
      </c>
      <c r="C41" s="92">
        <v>2.2826906394672002</v>
      </c>
      <c r="D41" s="88">
        <v>1.8681693019658561</v>
      </c>
      <c r="E41" s="88">
        <v>1.4739427374571015</v>
      </c>
      <c r="F41" s="141">
        <v>87308.242006443557</v>
      </c>
      <c r="G41" s="141">
        <v>89825.874398718544</v>
      </c>
      <c r="H41" s="141">
        <v>111938.70757865606</v>
      </c>
      <c r="I41" s="141">
        <v>101205.35001247481</v>
      </c>
      <c r="J41" s="141">
        <v>127963.5491551498</v>
      </c>
    </row>
    <row r="42" spans="1:10" ht="14.5" x14ac:dyDescent="0.35">
      <c r="A42" s="47" t="s">
        <v>828</v>
      </c>
      <c r="B42" s="41">
        <v>4000</v>
      </c>
      <c r="C42" s="92">
        <v>2.3538373624993807</v>
      </c>
      <c r="D42" s="88">
        <v>1.9263962564230794</v>
      </c>
      <c r="E42" s="88">
        <v>1.5198824692341728</v>
      </c>
      <c r="F42" s="141">
        <v>89093.719132250422</v>
      </c>
      <c r="G42" s="141">
        <v>91675.9062012504</v>
      </c>
      <c r="H42" s="141">
        <v>114355.7351037504</v>
      </c>
      <c r="I42" s="141">
        <v>103347.16324100038</v>
      </c>
      <c r="J42" s="141">
        <v>130791.47005400043</v>
      </c>
    </row>
    <row r="43" spans="1:10" ht="14.5" x14ac:dyDescent="0.35">
      <c r="A43" s="30" t="s">
        <v>829</v>
      </c>
      <c r="B43" s="42">
        <v>4100</v>
      </c>
      <c r="C43" s="92">
        <v>2.4199021767435469</v>
      </c>
      <c r="D43" s="88">
        <v>1.9804641427047858</v>
      </c>
      <c r="E43" s="88">
        <v>1.5625407915985952</v>
      </c>
      <c r="F43" s="141">
        <v>91156.466197475369</v>
      </c>
      <c r="G43" s="141">
        <v>93803.207943200367</v>
      </c>
      <c r="H43" s="141">
        <v>117050.03256826288</v>
      </c>
      <c r="I43" s="141">
        <v>105766.24640894412</v>
      </c>
      <c r="J43" s="141">
        <v>133896.66089226914</v>
      </c>
    </row>
    <row r="44" spans="1:10" ht="14.5" x14ac:dyDescent="0.35">
      <c r="A44" s="47" t="s">
        <v>830</v>
      </c>
      <c r="B44" s="41">
        <v>4200</v>
      </c>
      <c r="C44" s="92">
        <v>2.485966990987714</v>
      </c>
      <c r="D44" s="88">
        <v>2.0345320289864928</v>
      </c>
      <c r="E44" s="88">
        <v>1.605199113963018</v>
      </c>
      <c r="F44" s="141">
        <v>92987.860638090337</v>
      </c>
      <c r="G44" s="141">
        <v>95699.157060540325</v>
      </c>
      <c r="H44" s="141">
        <v>119512.97740816534</v>
      </c>
      <c r="I44" s="141">
        <v>107953.97695227782</v>
      </c>
      <c r="J44" s="141">
        <v>136770.49910592785</v>
      </c>
    </row>
    <row r="45" spans="1:10" ht="14.5" x14ac:dyDescent="0.35">
      <c r="A45" s="30" t="s">
        <v>831</v>
      </c>
      <c r="B45" s="42">
        <v>4300</v>
      </c>
      <c r="C45" s="92">
        <v>2.5520318052318802</v>
      </c>
      <c r="D45" s="88">
        <v>2.0885999152681989</v>
      </c>
      <c r="E45" s="88">
        <v>1.6478574363274405</v>
      </c>
      <c r="F45" s="141">
        <v>94905.79155661285</v>
      </c>
      <c r="G45" s="141">
        <v>97681.642655787873</v>
      </c>
      <c r="H45" s="141">
        <v>122062.45872597539</v>
      </c>
      <c r="I45" s="141">
        <v>110228.24397351913</v>
      </c>
      <c r="J45" s="141">
        <v>139730.87379749413</v>
      </c>
    </row>
    <row r="46" spans="1:10" ht="14.5" x14ac:dyDescent="0.35">
      <c r="A46" s="47" t="s">
        <v>832</v>
      </c>
      <c r="B46" s="41">
        <v>4400</v>
      </c>
      <c r="C46" s="92">
        <v>2.6180966194760487</v>
      </c>
      <c r="D46" s="88">
        <v>2.1426678015499072</v>
      </c>
      <c r="E46" s="88">
        <v>1.6905157586918642</v>
      </c>
      <c r="F46" s="141">
        <v>96447.553703822952</v>
      </c>
      <c r="G46" s="141">
        <v>99287.959479722951</v>
      </c>
      <c r="H46" s="141">
        <v>124235.77127247295</v>
      </c>
      <c r="I46" s="141">
        <v>112126.34222344792</v>
      </c>
      <c r="J46" s="141">
        <v>142315.07971774798</v>
      </c>
    </row>
    <row r="47" spans="1:10" ht="14.5" x14ac:dyDescent="0.35">
      <c r="A47" s="30" t="s">
        <v>833</v>
      </c>
      <c r="B47" s="42">
        <v>4500</v>
      </c>
      <c r="C47" s="92">
        <v>2.6892433425082278</v>
      </c>
      <c r="D47" s="88">
        <v>2.2008947560071292</v>
      </c>
      <c r="E47" s="88">
        <v>1.7364554904689347</v>
      </c>
      <c r="F47" s="141">
        <v>98452.021100253041</v>
      </c>
      <c r="G47" s="141">
        <v>101356.98155287805</v>
      </c>
      <c r="H47" s="141">
        <v>126871.78906819054</v>
      </c>
      <c r="I47" s="141">
        <v>114487.14572259679</v>
      </c>
      <c r="J47" s="141">
        <v>145361.99088722179</v>
      </c>
    </row>
    <row r="48" spans="1:10" ht="14.5" x14ac:dyDescent="0.35">
      <c r="A48" s="47" t="s">
        <v>834</v>
      </c>
      <c r="B48" s="41">
        <v>4600</v>
      </c>
      <c r="C48" s="92">
        <v>2.760390065540407</v>
      </c>
      <c r="D48" s="88">
        <v>2.2591217104643517</v>
      </c>
      <c r="E48" s="88">
        <v>1.7823952222460049</v>
      </c>
      <c r="F48" s="141">
        <v>100140.3654447351</v>
      </c>
      <c r="G48" s="141">
        <v>103109.88057408511</v>
      </c>
      <c r="H48" s="141">
        <v>129191.68381196009</v>
      </c>
      <c r="I48" s="141">
        <v>116531.8261697976</v>
      </c>
      <c r="J48" s="141">
        <v>148092.7790047476</v>
      </c>
    </row>
    <row r="49" spans="1:10" ht="14.5" x14ac:dyDescent="0.35">
      <c r="A49" s="30" t="s">
        <v>835</v>
      </c>
      <c r="B49" s="42">
        <v>4700</v>
      </c>
      <c r="C49" s="92">
        <v>2.8264548797845741</v>
      </c>
      <c r="D49" s="88">
        <v>2.3131895967460587</v>
      </c>
      <c r="E49" s="88">
        <v>1.8250535446104279</v>
      </c>
      <c r="F49" s="141">
        <v>102854.785170121</v>
      </c>
      <c r="G49" s="141">
        <v>105888.85497619603</v>
      </c>
      <c r="H49" s="141">
        <v>132537.65393663355</v>
      </c>
      <c r="I49" s="141">
        <v>119602.58199790225</v>
      </c>
      <c r="J49" s="141">
        <v>151849.64250317731</v>
      </c>
    </row>
    <row r="50" spans="1:10" ht="14.5" x14ac:dyDescent="0.35">
      <c r="A50" s="47" t="s">
        <v>836</v>
      </c>
      <c r="B50" s="41">
        <v>4800</v>
      </c>
      <c r="C50" s="92">
        <v>2.8925196940287408</v>
      </c>
      <c r="D50" s="88">
        <v>2.3672574830277653</v>
      </c>
      <c r="E50" s="88">
        <v>1.8677118669748505</v>
      </c>
      <c r="F50" s="141">
        <v>104532.53321118584</v>
      </c>
      <c r="G50" s="141">
        <v>107631.15769398582</v>
      </c>
      <c r="H50" s="141">
        <v>134846.95237698581</v>
      </c>
      <c r="I50" s="141">
        <v>121636.66614168583</v>
      </c>
      <c r="J50" s="141">
        <v>154569.83431728583</v>
      </c>
    </row>
    <row r="51" spans="1:10" ht="14.5" x14ac:dyDescent="0.35">
      <c r="A51" s="30" t="s">
        <v>837</v>
      </c>
      <c r="B51" s="42">
        <v>4900</v>
      </c>
      <c r="C51" s="92">
        <v>2.9585845082729079</v>
      </c>
      <c r="D51" s="88">
        <v>2.4213253693094723</v>
      </c>
      <c r="E51" s="88">
        <v>1.9103701893392735</v>
      </c>
      <c r="F51" s="141">
        <v>106462.82648369513</v>
      </c>
      <c r="G51" s="141">
        <v>109626.00564322015</v>
      </c>
      <c r="H51" s="141">
        <v>137408.79604878265</v>
      </c>
      <c r="I51" s="141">
        <v>123923.29551691389</v>
      </c>
      <c r="J51" s="141">
        <v>157542.57136283893</v>
      </c>
    </row>
    <row r="52" spans="1:10" ht="14.5" x14ac:dyDescent="0.35">
      <c r="A52" s="47" t="s">
        <v>838</v>
      </c>
      <c r="B52" s="41">
        <v>5000</v>
      </c>
      <c r="C52" s="92">
        <v>3.0246493225170745</v>
      </c>
      <c r="D52" s="88">
        <v>2.4753932555911788</v>
      </c>
      <c r="E52" s="88">
        <v>1.9530285117036961</v>
      </c>
      <c r="F52" s="141">
        <v>108032.84544001789</v>
      </c>
      <c r="G52" s="141">
        <v>111260.57927626788</v>
      </c>
      <c r="H52" s="141">
        <v>139610.36540439288</v>
      </c>
      <c r="I52" s="141">
        <v>125849.6505759554</v>
      </c>
      <c r="J52" s="141">
        <v>160155.03409220543</v>
      </c>
    </row>
    <row r="53" spans="1:10" ht="14.5" x14ac:dyDescent="0.35">
      <c r="A53" s="30" t="s">
        <v>839</v>
      </c>
      <c r="B53" s="42">
        <v>5100</v>
      </c>
      <c r="C53" s="92">
        <v>3.0957960455492546</v>
      </c>
      <c r="D53" s="88">
        <v>2.5336202100484018</v>
      </c>
      <c r="E53" s="88">
        <v>1.998968243480767</v>
      </c>
      <c r="F53" s="141">
        <v>110046.14308929566</v>
      </c>
      <c r="G53" s="141">
        <v>113338.43160227068</v>
      </c>
      <c r="H53" s="141">
        <v>142255.21345295821</v>
      </c>
      <c r="I53" s="141">
        <v>128219.28432795194</v>
      </c>
      <c r="J53" s="141">
        <v>163210.7755145269</v>
      </c>
    </row>
    <row r="54" spans="1:10" ht="14.5" x14ac:dyDescent="0.35">
      <c r="A54" s="47" t="s">
        <v>840</v>
      </c>
      <c r="B54" s="41">
        <v>5200</v>
      </c>
      <c r="C54" s="92">
        <v>3.1669427685814355</v>
      </c>
      <c r="D54" s="88">
        <v>2.5918471645056256</v>
      </c>
      <c r="E54" s="88">
        <v>2.0449079752578387</v>
      </c>
      <c r="F54" s="141">
        <v>111393.63967385616</v>
      </c>
      <c r="G54" s="141">
        <v>114750.48286355614</v>
      </c>
      <c r="H54" s="141">
        <v>144234.26043680616</v>
      </c>
      <c r="I54" s="141">
        <v>129923.11701523117</v>
      </c>
      <c r="J54" s="141">
        <v>165600.71587213114</v>
      </c>
    </row>
    <row r="55" spans="1:10" ht="14.5" x14ac:dyDescent="0.35">
      <c r="A55" s="30" t="s">
        <v>841</v>
      </c>
      <c r="B55" s="42">
        <v>5300</v>
      </c>
      <c r="C55" s="92">
        <v>3.2330075828256013</v>
      </c>
      <c r="D55" s="88">
        <v>2.6459150507873317</v>
      </c>
      <c r="E55" s="88">
        <v>2.0875662976222604</v>
      </c>
      <c r="F55" s="141">
        <v>115900.6007273271</v>
      </c>
      <c r="G55" s="141">
        <v>119321.9985937521</v>
      </c>
      <c r="H55" s="141">
        <v>149372.77188956461</v>
      </c>
      <c r="I55" s="141">
        <v>134786.41417142085</v>
      </c>
      <c r="J55" s="141">
        <v>171150.12069864586</v>
      </c>
    </row>
    <row r="56" spans="1:10" ht="14.5" x14ac:dyDescent="0.35">
      <c r="A56" s="47" t="s">
        <v>842</v>
      </c>
      <c r="B56" s="41">
        <v>5400</v>
      </c>
      <c r="C56" s="92">
        <v>3.299072397069768</v>
      </c>
      <c r="D56" s="88">
        <v>2.6999829370690382</v>
      </c>
      <c r="E56" s="88">
        <v>2.1302246199866834</v>
      </c>
      <c r="F56" s="141">
        <v>117631.33028547819</v>
      </c>
      <c r="G56" s="141">
        <v>121117.2828286282</v>
      </c>
      <c r="H56" s="141">
        <v>151735.05184700323</v>
      </c>
      <c r="I56" s="141">
        <v>136873.47983229067</v>
      </c>
      <c r="J56" s="141">
        <v>173923.29402984068</v>
      </c>
    </row>
    <row r="57" spans="1:10" ht="14.5" x14ac:dyDescent="0.35">
      <c r="A57" s="30" t="s">
        <v>843</v>
      </c>
      <c r="B57" s="42">
        <v>5500</v>
      </c>
      <c r="C57" s="92">
        <v>3.3651372113139351</v>
      </c>
      <c r="D57" s="88">
        <v>2.7540508233507452</v>
      </c>
      <c r="E57" s="88">
        <v>2.1728829423511065</v>
      </c>
      <c r="F57" s="141">
        <v>119731.16441266352</v>
      </c>
      <c r="G57" s="141">
        <v>123281.67163253851</v>
      </c>
      <c r="H57" s="141">
        <v>154466.43637347603</v>
      </c>
      <c r="I57" s="141">
        <v>139329.65006219476</v>
      </c>
      <c r="J57" s="141">
        <v>177065.5719300698</v>
      </c>
    </row>
    <row r="58" spans="1:10" ht="14.5" x14ac:dyDescent="0.35">
      <c r="A58" s="47" t="s">
        <v>844</v>
      </c>
      <c r="B58" s="41">
        <v>5600</v>
      </c>
      <c r="C58" s="92">
        <v>3.4312020255581017</v>
      </c>
      <c r="D58" s="88">
        <v>2.8081187096324518</v>
      </c>
      <c r="E58" s="88">
        <v>2.215541264715529</v>
      </c>
      <c r="F58" s="141">
        <v>121481.32052707959</v>
      </c>
      <c r="G58" s="141">
        <v>125096.38242367959</v>
      </c>
      <c r="H58" s="141">
        <v>156848.14288717957</v>
      </c>
      <c r="I58" s="141">
        <v>141436.14227932959</v>
      </c>
      <c r="J58" s="141">
        <v>179858.17181752957</v>
      </c>
    </row>
    <row r="59" spans="1:10" ht="14.5" x14ac:dyDescent="0.35">
      <c r="A59" s="30" t="s">
        <v>845</v>
      </c>
      <c r="B59" s="42">
        <v>5700</v>
      </c>
      <c r="C59" s="92">
        <v>3.5023487485902813</v>
      </c>
      <c r="D59" s="88">
        <v>2.8663456640896743</v>
      </c>
      <c r="E59" s="88">
        <v>2.2614809964925997</v>
      </c>
      <c r="F59" s="141">
        <v>123750.69550894092</v>
      </c>
      <c r="G59" s="141">
        <v>127430.3120822659</v>
      </c>
      <c r="H59" s="141">
        <v>159749.06826832838</v>
      </c>
      <c r="I59" s="141">
        <v>144061.8533639097</v>
      </c>
      <c r="J59" s="141">
        <v>183169.99057243468</v>
      </c>
    </row>
    <row r="60" spans="1:10" ht="14.5" x14ac:dyDescent="0.35">
      <c r="A60" s="47" t="s">
        <v>846</v>
      </c>
      <c r="B60" s="41">
        <v>5800</v>
      </c>
      <c r="C60" s="92">
        <v>3.5734954716224614</v>
      </c>
      <c r="D60" s="88">
        <v>2.9245726185468977</v>
      </c>
      <c r="E60" s="88">
        <v>2.3074207282696704</v>
      </c>
      <c r="F60" s="141">
        <v>125382.52623519764</v>
      </c>
      <c r="G60" s="141">
        <v>129126.69748524766</v>
      </c>
      <c r="H60" s="141">
        <v>162012.44939387261</v>
      </c>
      <c r="I60" s="141">
        <v>146050.02019288516</v>
      </c>
      <c r="J60" s="141">
        <v>185844.26507173516</v>
      </c>
    </row>
    <row r="61" spans="1:10" ht="14.5" x14ac:dyDescent="0.35">
      <c r="A61" s="30" t="s">
        <v>847</v>
      </c>
      <c r="B61" s="42">
        <v>5900</v>
      </c>
      <c r="C61" s="92">
        <v>3.6395602858666281</v>
      </c>
      <c r="D61" s="88">
        <v>2.9786405048286042</v>
      </c>
      <c r="E61" s="88">
        <v>2.3500790506340929</v>
      </c>
      <c r="F61" s="141">
        <v>127524.74557605202</v>
      </c>
      <c r="G61" s="141">
        <v>131333.47150282701</v>
      </c>
      <c r="H61" s="141">
        <v>164786.21913401451</v>
      </c>
      <c r="I61" s="141">
        <v>148548.57563645829</v>
      </c>
      <c r="J61" s="141">
        <v>189028.92818563327</v>
      </c>
    </row>
    <row r="62" spans="1:10" ht="15" thickBot="1" x14ac:dyDescent="0.4">
      <c r="A62" s="61" t="s">
        <v>848</v>
      </c>
      <c r="B62" s="46">
        <v>6000</v>
      </c>
      <c r="C62" s="93">
        <v>3.7056251001107947</v>
      </c>
      <c r="D62" s="90">
        <v>3.0327083911103108</v>
      </c>
      <c r="E62" s="90">
        <v>2.392737372998516</v>
      </c>
      <c r="F62" s="141">
        <v>128971.1409925068</v>
      </c>
      <c r="G62" s="141">
        <v>132844.42159600681</v>
      </c>
      <c r="H62" s="141">
        <v>166864.16494975681</v>
      </c>
      <c r="I62" s="141">
        <v>150351.3071556318</v>
      </c>
      <c r="J62" s="141">
        <v>191517.76737513181</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04">
    <mergeCell ref="GG2:GH2"/>
    <mergeCell ref="GI2:GJ2"/>
    <mergeCell ref="A3:G3"/>
    <mergeCell ref="FU2:FV2"/>
    <mergeCell ref="FW2:FX2"/>
    <mergeCell ref="FY2:FZ2"/>
    <mergeCell ref="GA2:GB2"/>
    <mergeCell ref="GC2:GD2"/>
    <mergeCell ref="GE2:GF2"/>
    <mergeCell ref="FI2:FJ2"/>
    <mergeCell ref="FK2:FL2"/>
    <mergeCell ref="FM2:FN2"/>
    <mergeCell ref="FO2:FP2"/>
    <mergeCell ref="FQ2:FR2"/>
    <mergeCell ref="FS2:FT2"/>
    <mergeCell ref="EW2:EX2"/>
    <mergeCell ref="EY2:EZ2"/>
    <mergeCell ref="FA2:FB2"/>
    <mergeCell ref="FC2:FD2"/>
    <mergeCell ref="FE2:FF2"/>
    <mergeCell ref="EG2:EH2"/>
    <mergeCell ref="EI2:EJ2"/>
    <mergeCell ref="FG2:FH2"/>
    <mergeCell ref="EK2:EL2"/>
    <mergeCell ref="EM2:EN2"/>
    <mergeCell ref="EO2:EP2"/>
    <mergeCell ref="EQ2:ER2"/>
    <mergeCell ref="ES2:ET2"/>
    <mergeCell ref="EU2:EV2"/>
    <mergeCell ref="DU2:DV2"/>
    <mergeCell ref="DW2:DX2"/>
    <mergeCell ref="DY2:DZ2"/>
    <mergeCell ref="EA2:EB2"/>
    <mergeCell ref="EC2:ED2"/>
    <mergeCell ref="EE2:EF2"/>
    <mergeCell ref="DI2:DJ2"/>
    <mergeCell ref="DK2:DL2"/>
    <mergeCell ref="DM2:DN2"/>
    <mergeCell ref="DO2:DP2"/>
    <mergeCell ref="DQ2:DR2"/>
    <mergeCell ref="DS2:DT2"/>
    <mergeCell ref="CW2:CX2"/>
    <mergeCell ref="CY2:CZ2"/>
    <mergeCell ref="DA2:DB2"/>
    <mergeCell ref="DC2:DD2"/>
    <mergeCell ref="DE2:DF2"/>
    <mergeCell ref="DG2:DH2"/>
    <mergeCell ref="CK2:CL2"/>
    <mergeCell ref="CM2:CN2"/>
    <mergeCell ref="CO2:CP2"/>
    <mergeCell ref="CQ2:CR2"/>
    <mergeCell ref="CS2:CT2"/>
    <mergeCell ref="CU2:CV2"/>
    <mergeCell ref="BY2:BZ2"/>
    <mergeCell ref="CA2:CB2"/>
    <mergeCell ref="CC2:CD2"/>
    <mergeCell ref="CE2:CF2"/>
    <mergeCell ref="CG2:CH2"/>
    <mergeCell ref="CI2:CJ2"/>
    <mergeCell ref="BM2:BN2"/>
    <mergeCell ref="BO2:BP2"/>
    <mergeCell ref="BQ2:BR2"/>
    <mergeCell ref="BS2:BT2"/>
    <mergeCell ref="BU2:BV2"/>
    <mergeCell ref="BW2:BX2"/>
    <mergeCell ref="BA2:BB2"/>
    <mergeCell ref="BC2:BD2"/>
    <mergeCell ref="BE2:BF2"/>
    <mergeCell ref="BG2:BH2"/>
    <mergeCell ref="BI2:BJ2"/>
    <mergeCell ref="BK2:BL2"/>
    <mergeCell ref="AO2:AP2"/>
    <mergeCell ref="AQ2:AR2"/>
    <mergeCell ref="AS2:AT2"/>
    <mergeCell ref="AU2:AV2"/>
    <mergeCell ref="AW2:AX2"/>
    <mergeCell ref="AY2:AZ2"/>
    <mergeCell ref="AC2:AD2"/>
    <mergeCell ref="AE2:AF2"/>
    <mergeCell ref="AG2:AH2"/>
    <mergeCell ref="AI2:AJ2"/>
    <mergeCell ref="AK2:AL2"/>
    <mergeCell ref="AM2:AN2"/>
    <mergeCell ref="Q2:R2"/>
    <mergeCell ref="S2:T2"/>
    <mergeCell ref="U2:V2"/>
    <mergeCell ref="W2:X2"/>
    <mergeCell ref="Y2:Z2"/>
    <mergeCell ref="AA2:AB2"/>
    <mergeCell ref="C2:D2"/>
    <mergeCell ref="A5:A7"/>
    <mergeCell ref="K2:L2"/>
    <mergeCell ref="M2:N2"/>
    <mergeCell ref="O2:P2"/>
    <mergeCell ref="A1:J1"/>
    <mergeCell ref="B5:B7"/>
    <mergeCell ref="C5:E5"/>
    <mergeCell ref="F5:J5"/>
    <mergeCell ref="C6:C7"/>
    <mergeCell ref="D6:D7"/>
    <mergeCell ref="E6:E7"/>
    <mergeCell ref="F6:G6"/>
    <mergeCell ref="I6:J6"/>
    <mergeCell ref="A2:B2"/>
  </mergeCells>
  <phoneticPr fontId="0" type="noConversion"/>
  <conditionalFormatting sqref="D8:E62">
    <cfRule type="expression" dxfId="101" priority="13">
      <formula>MOD(ROW(),2)</formula>
    </cfRule>
  </conditionalFormatting>
  <conditionalFormatting sqref="C8:E62">
    <cfRule type="expression" dxfId="100" priority="43" stopIfTrue="1">
      <formula>MOD(ROW(A2),2)=0</formula>
    </cfRule>
  </conditionalFormatting>
  <conditionalFormatting sqref="C8">
    <cfRule type="expression" dxfId="99" priority="193">
      <formula>MOD(ROW(XCR1048575),2)=0</formula>
    </cfRule>
  </conditionalFormatting>
  <conditionalFormatting sqref="C9:C62">
    <cfRule type="expression" dxfId="98" priority="194">
      <formula>MOD(ROW(XCR1),2)=0</formula>
    </cfRule>
  </conditionalFormatting>
  <conditionalFormatting sqref="F8:J62">
    <cfRule type="expression" dxfId="97" priority="223" stopIfTrue="1">
      <formula>MOD(ROW(D1),2)=0</formula>
    </cfRule>
  </conditionalFormatting>
  <hyperlinks>
    <hyperlink ref="J2" r:id="rId1" xr:uid="{00000000-0004-0000-0400-000000000000}"/>
    <hyperlink ref="J3" r:id="rId2" xr:uid="{00000000-0004-0000-0400-000001000000}"/>
  </hyperlinks>
  <pageMargins left="0.19685039370078741" right="0.19685039370078741" top="0.19685039370078741" bottom="0.11811023622047245" header="0.51181102362204722" footer="0.11811023622047245"/>
  <pageSetup paperSize="9" scale="62" orientation="portrait" horizontalDpi="300" verticalDpi="3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I85"/>
  <sheetViews>
    <sheetView topLeftCell="A4" zoomScale="85" zoomScaleNormal="85" zoomScaleSheetLayoutView="100" workbookViewId="0">
      <selection activeCell="L8" sqref="L8:P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8.6328125" style="6" customWidth="1"/>
    <col min="9" max="10" width="16.1796875" style="6" customWidth="1"/>
    <col min="11" max="11" width="0" style="6" hidden="1" customWidth="1"/>
    <col min="12" max="16384" width="9.1796875" style="6"/>
  </cols>
  <sheetData>
    <row r="1" spans="1:217" s="54" customFormat="1" ht="16.5" customHeight="1" x14ac:dyDescent="0.3">
      <c r="A1" s="296" t="s">
        <v>1160</v>
      </c>
      <c r="B1" s="271"/>
      <c r="C1" s="271"/>
      <c r="D1" s="271"/>
      <c r="E1" s="271"/>
      <c r="F1" s="271"/>
      <c r="G1" s="271"/>
      <c r="H1" s="271"/>
      <c r="I1" s="271"/>
      <c r="J1" s="271"/>
    </row>
    <row r="2" spans="1:217" s="67" customFormat="1" ht="16.5" customHeight="1" x14ac:dyDescent="0.25">
      <c r="A2" s="306"/>
      <c r="B2" s="307"/>
      <c r="C2" s="306"/>
      <c r="D2" s="307"/>
      <c r="E2" s="190"/>
      <c r="F2" s="66"/>
      <c r="G2" s="63"/>
      <c r="H2" s="63"/>
      <c r="I2" s="64"/>
      <c r="J2" s="63" t="s">
        <v>786</v>
      </c>
      <c r="K2" s="64"/>
      <c r="L2" s="63"/>
      <c r="M2" s="64"/>
      <c r="N2" s="306"/>
      <c r="O2" s="307"/>
      <c r="P2" s="306"/>
      <c r="Q2" s="307"/>
      <c r="R2" s="306"/>
      <c r="S2" s="307"/>
      <c r="T2" s="306"/>
      <c r="U2" s="307"/>
      <c r="V2" s="306"/>
      <c r="W2" s="307"/>
      <c r="X2" s="306"/>
      <c r="Y2" s="307"/>
      <c r="Z2" s="306"/>
      <c r="AA2" s="307"/>
      <c r="AB2" s="306"/>
      <c r="AC2" s="307"/>
      <c r="AD2" s="306"/>
      <c r="AE2" s="307"/>
      <c r="AF2" s="306"/>
      <c r="AG2" s="307"/>
      <c r="AH2" s="306"/>
      <c r="AI2" s="307"/>
      <c r="AJ2" s="306"/>
      <c r="AK2" s="307"/>
      <c r="AL2" s="306"/>
      <c r="AM2" s="307"/>
      <c r="AN2" s="306"/>
      <c r="AO2" s="307"/>
      <c r="AP2" s="306"/>
      <c r="AQ2" s="307"/>
      <c r="AR2" s="306"/>
      <c r="AS2" s="307"/>
      <c r="AT2" s="306"/>
      <c r="AU2" s="307"/>
      <c r="AV2" s="306"/>
      <c r="AW2" s="307"/>
      <c r="AX2" s="306"/>
      <c r="AY2" s="307"/>
      <c r="AZ2" s="306"/>
      <c r="BA2" s="307"/>
      <c r="BB2" s="306"/>
      <c r="BC2" s="307"/>
      <c r="BD2" s="306"/>
      <c r="BE2" s="307"/>
      <c r="BF2" s="306"/>
      <c r="BG2" s="307"/>
      <c r="BH2" s="306"/>
      <c r="BI2" s="307"/>
      <c r="BJ2" s="306"/>
      <c r="BK2" s="307"/>
      <c r="BL2" s="306"/>
      <c r="BM2" s="307"/>
      <c r="BN2" s="306"/>
      <c r="BO2" s="307"/>
      <c r="BP2" s="306"/>
      <c r="BQ2" s="307"/>
      <c r="BR2" s="306"/>
      <c r="BS2" s="307"/>
      <c r="BT2" s="306"/>
      <c r="BU2" s="307"/>
      <c r="BV2" s="306"/>
      <c r="BW2" s="307"/>
      <c r="BX2" s="306"/>
      <c r="BY2" s="307"/>
      <c r="BZ2" s="306"/>
      <c r="CA2" s="307"/>
      <c r="CB2" s="306"/>
      <c r="CC2" s="307"/>
      <c r="CD2" s="306"/>
      <c r="CE2" s="307"/>
      <c r="CF2" s="306"/>
      <c r="CG2" s="307"/>
      <c r="CH2" s="306"/>
      <c r="CI2" s="307"/>
      <c r="CJ2" s="306"/>
      <c r="CK2" s="307"/>
      <c r="CL2" s="306"/>
      <c r="CM2" s="307"/>
      <c r="CN2" s="306"/>
      <c r="CO2" s="307"/>
      <c r="CP2" s="306"/>
      <c r="CQ2" s="307"/>
      <c r="CR2" s="306"/>
      <c r="CS2" s="307"/>
      <c r="CT2" s="306"/>
      <c r="CU2" s="307"/>
      <c r="CV2" s="306"/>
      <c r="CW2" s="307"/>
      <c r="CX2" s="306"/>
      <c r="CY2" s="307"/>
      <c r="CZ2" s="306"/>
      <c r="DA2" s="307"/>
      <c r="DB2" s="306"/>
      <c r="DC2" s="307"/>
      <c r="DD2" s="306"/>
      <c r="DE2" s="307"/>
      <c r="DF2" s="306"/>
      <c r="DG2" s="307"/>
      <c r="DH2" s="306"/>
      <c r="DI2" s="307"/>
      <c r="DJ2" s="306"/>
      <c r="DK2" s="307"/>
      <c r="DL2" s="306"/>
      <c r="DM2" s="307"/>
      <c r="DN2" s="306"/>
      <c r="DO2" s="307"/>
      <c r="DP2" s="306"/>
      <c r="DQ2" s="307"/>
      <c r="DR2" s="306"/>
      <c r="DS2" s="307"/>
      <c r="DT2" s="306"/>
      <c r="DU2" s="307"/>
      <c r="DV2" s="306"/>
      <c r="DW2" s="307"/>
      <c r="DX2" s="306"/>
      <c r="DY2" s="307"/>
      <c r="DZ2" s="306"/>
      <c r="EA2" s="307"/>
      <c r="EB2" s="306"/>
      <c r="EC2" s="307"/>
      <c r="ED2" s="306"/>
      <c r="EE2" s="307"/>
      <c r="EF2" s="306"/>
      <c r="EG2" s="307"/>
      <c r="EH2" s="306"/>
      <c r="EI2" s="307"/>
      <c r="EJ2" s="306"/>
      <c r="EK2" s="307"/>
      <c r="EL2" s="306"/>
      <c r="EM2" s="307"/>
      <c r="EN2" s="306"/>
      <c r="EO2" s="307"/>
      <c r="EP2" s="306"/>
      <c r="EQ2" s="307"/>
      <c r="ER2" s="306"/>
      <c r="ES2" s="307"/>
      <c r="ET2" s="306"/>
      <c r="EU2" s="307"/>
      <c r="EV2" s="306"/>
      <c r="EW2" s="307"/>
      <c r="EX2" s="306"/>
      <c r="EY2" s="307"/>
      <c r="EZ2" s="306"/>
      <c r="FA2" s="307"/>
      <c r="FB2" s="306"/>
      <c r="FC2" s="307"/>
      <c r="FD2" s="306"/>
      <c r="FE2" s="307"/>
      <c r="FF2" s="306"/>
      <c r="FG2" s="307"/>
      <c r="FH2" s="306"/>
      <c r="FI2" s="307"/>
      <c r="FJ2" s="306"/>
      <c r="FK2" s="307"/>
      <c r="FL2" s="306"/>
      <c r="FM2" s="307"/>
      <c r="FN2" s="306"/>
      <c r="FO2" s="307"/>
      <c r="FP2" s="306"/>
      <c r="FQ2" s="307"/>
      <c r="FR2" s="306"/>
      <c r="FS2" s="307"/>
      <c r="FT2" s="306"/>
      <c r="FU2" s="307"/>
      <c r="FV2" s="306"/>
      <c r="FW2" s="307"/>
      <c r="FX2" s="306"/>
      <c r="FY2" s="307"/>
      <c r="FZ2" s="306"/>
      <c r="GA2" s="307"/>
      <c r="GB2" s="306"/>
      <c r="GC2" s="307"/>
      <c r="GD2" s="306"/>
      <c r="GE2" s="307"/>
      <c r="GF2" s="306"/>
      <c r="GG2" s="307"/>
      <c r="GH2" s="306"/>
      <c r="GI2" s="307"/>
      <c r="GJ2" s="306"/>
      <c r="GK2" s="307"/>
      <c r="GL2" s="306"/>
      <c r="GM2" s="307"/>
      <c r="GN2" s="306"/>
      <c r="GO2" s="307"/>
      <c r="GP2" s="306"/>
      <c r="GQ2" s="307"/>
      <c r="GR2" s="306"/>
      <c r="GS2" s="307"/>
      <c r="GT2" s="306"/>
      <c r="GU2" s="307"/>
      <c r="GV2" s="306"/>
      <c r="GW2" s="307"/>
      <c r="GX2" s="306"/>
      <c r="GY2" s="307"/>
      <c r="GZ2" s="306"/>
      <c r="HA2" s="307"/>
      <c r="HB2" s="306"/>
      <c r="HC2" s="307"/>
      <c r="HD2" s="306"/>
      <c r="HE2" s="307"/>
      <c r="HF2" s="306"/>
      <c r="HG2" s="307"/>
      <c r="HH2" s="306"/>
      <c r="HI2" s="307"/>
    </row>
    <row r="3" spans="1:217" s="55" customFormat="1" ht="15.5" x14ac:dyDescent="0.35">
      <c r="A3" s="320" t="s">
        <v>904</v>
      </c>
      <c r="B3" s="271"/>
      <c r="C3" s="271"/>
      <c r="D3" s="271"/>
      <c r="E3" s="271"/>
      <c r="F3" s="271"/>
      <c r="G3" s="271"/>
      <c r="H3" s="113"/>
      <c r="I3" s="63"/>
      <c r="J3" s="65" t="s">
        <v>789</v>
      </c>
    </row>
    <row r="4" spans="1:217" ht="8.25" customHeight="1" thickBot="1" x14ac:dyDescent="0.25">
      <c r="B4" s="14"/>
      <c r="C4" s="14"/>
      <c r="D4" s="14"/>
      <c r="E4" s="14"/>
      <c r="F4" s="57"/>
      <c r="G4" s="14"/>
      <c r="H4" s="14"/>
    </row>
    <row r="5" spans="1:217" s="17" customFormat="1" ht="19.5" customHeight="1" thickBot="1" x14ac:dyDescent="0.3">
      <c r="A5" s="308" t="s">
        <v>395</v>
      </c>
      <c r="B5" s="297" t="s">
        <v>787</v>
      </c>
      <c r="C5" s="301" t="s">
        <v>778</v>
      </c>
      <c r="D5" s="302"/>
      <c r="E5" s="303"/>
      <c r="F5" s="300" t="s">
        <v>782</v>
      </c>
      <c r="G5" s="300"/>
      <c r="H5" s="300"/>
      <c r="I5" s="300" t="s">
        <v>781</v>
      </c>
      <c r="J5" s="297"/>
    </row>
    <row r="6" spans="1:217" s="7" customFormat="1" ht="52.25" customHeight="1" x14ac:dyDescent="0.25">
      <c r="A6" s="309"/>
      <c r="B6" s="298"/>
      <c r="C6" s="311" t="s">
        <v>779</v>
      </c>
      <c r="D6" s="317" t="s">
        <v>1157</v>
      </c>
      <c r="E6" s="304" t="s">
        <v>788</v>
      </c>
      <c r="F6" s="313" t="s">
        <v>1282</v>
      </c>
      <c r="G6" s="314"/>
      <c r="H6" s="143" t="s">
        <v>1283</v>
      </c>
      <c r="I6" s="315" t="s">
        <v>1284</v>
      </c>
      <c r="J6" s="316"/>
    </row>
    <row r="7" spans="1:217" ht="53.4" customHeight="1" thickBot="1" x14ac:dyDescent="0.25">
      <c r="A7" s="310"/>
      <c r="B7" s="299"/>
      <c r="C7" s="312"/>
      <c r="D7" s="318"/>
      <c r="E7" s="305"/>
      <c r="F7" s="49" t="s">
        <v>780</v>
      </c>
      <c r="G7" s="50" t="s">
        <v>783</v>
      </c>
      <c r="H7" s="144" t="s">
        <v>1169</v>
      </c>
      <c r="I7" s="145" t="s">
        <v>784</v>
      </c>
      <c r="J7" s="50" t="s">
        <v>785</v>
      </c>
    </row>
    <row r="8" spans="1:217" ht="14.5" x14ac:dyDescent="0.35">
      <c r="A8" s="47" t="s">
        <v>849</v>
      </c>
      <c r="B8" s="48">
        <v>600</v>
      </c>
      <c r="C8" s="91">
        <v>0.2559538205048999</v>
      </c>
      <c r="D8" s="87">
        <v>0.20947432031339155</v>
      </c>
      <c r="E8" s="87">
        <v>0.16527043495725369</v>
      </c>
      <c r="F8" s="141">
        <v>17531.92308555192</v>
      </c>
      <c r="G8" s="141">
        <v>17919.251145901915</v>
      </c>
      <c r="H8" s="141">
        <v>21321.225481276913</v>
      </c>
      <c r="I8" s="141">
        <v>19669.939701864423</v>
      </c>
      <c r="J8" s="141">
        <v>23786.585723814424</v>
      </c>
      <c r="K8" s="6">
        <v>9927.1919999999991</v>
      </c>
    </row>
    <row r="9" spans="1:217" ht="14.5" x14ac:dyDescent="0.35">
      <c r="A9" s="30" t="s">
        <v>850</v>
      </c>
      <c r="B9" s="42">
        <f t="shared" ref="B9:B33" si="0">B8+100</f>
        <v>700</v>
      </c>
      <c r="C9" s="92">
        <v>0.33057611495020245</v>
      </c>
      <c r="D9" s="88">
        <v>0.27054570568408298</v>
      </c>
      <c r="E9" s="88">
        <v>0.21345435749513711</v>
      </c>
      <c r="F9" s="141">
        <v>19363.886194450282</v>
      </c>
      <c r="G9" s="141">
        <v>19815.768931525279</v>
      </c>
      <c r="H9" s="141">
        <v>23784.738989462778</v>
      </c>
      <c r="I9" s="141">
        <v>21858.238913481531</v>
      </c>
      <c r="J9" s="141">
        <v>26660.992605756521</v>
      </c>
      <c r="K9" s="6">
        <v>10964.513999999999</v>
      </c>
    </row>
    <row r="10" spans="1:217" ht="14.5" x14ac:dyDescent="0.35">
      <c r="A10" s="47" t="s">
        <v>851</v>
      </c>
      <c r="B10" s="41">
        <f t="shared" si="0"/>
        <v>800</v>
      </c>
      <c r="C10" s="92">
        <v>0.4109385858912975</v>
      </c>
      <c r="D10" s="88">
        <v>0.33631488992944297</v>
      </c>
      <c r="E10" s="88">
        <v>0.26534473561285771</v>
      </c>
      <c r="F10" s="141">
        <v>21152.489229765237</v>
      </c>
      <c r="G10" s="141">
        <v>21668.926643565235</v>
      </c>
      <c r="H10" s="141">
        <v>26204.892424065241</v>
      </c>
      <c r="I10" s="141">
        <v>24003.178051515242</v>
      </c>
      <c r="J10" s="141">
        <v>29492.039414115243</v>
      </c>
      <c r="K10" s="6">
        <v>11977.284</v>
      </c>
    </row>
    <row r="11" spans="1:217" ht="14.5" x14ac:dyDescent="0.35">
      <c r="A11" s="30" t="s">
        <v>852</v>
      </c>
      <c r="B11" s="42">
        <f t="shared" si="0"/>
        <v>900</v>
      </c>
      <c r="C11" s="92">
        <v>0.4855608803366</v>
      </c>
      <c r="D11" s="88">
        <v>0.39738627530013437</v>
      </c>
      <c r="E11" s="88">
        <v>0.31352865815074105</v>
      </c>
      <c r="F11" s="141">
        <v>23051.299118771327</v>
      </c>
      <c r="G11" s="141">
        <v>23632.291209296323</v>
      </c>
      <c r="H11" s="141">
        <v>28735.25271235883</v>
      </c>
      <c r="I11" s="141">
        <v>26258.324043240074</v>
      </c>
      <c r="J11" s="141">
        <v>32433.293076165079</v>
      </c>
      <c r="K11" s="6">
        <v>13052.456999999999</v>
      </c>
    </row>
    <row r="12" spans="1:217" ht="14.5" x14ac:dyDescent="0.35">
      <c r="A12" s="47" t="s">
        <v>853</v>
      </c>
      <c r="B12" s="41">
        <f t="shared" si="0"/>
        <v>1000</v>
      </c>
      <c r="C12" s="92">
        <v>0.56018317478190249</v>
      </c>
      <c r="D12" s="88">
        <v>0.45845766067082577</v>
      </c>
      <c r="E12" s="88">
        <v>0.36171258068862444</v>
      </c>
      <c r="F12" s="141">
        <v>24767.635364780639</v>
      </c>
      <c r="G12" s="141">
        <v>25413.182132030634</v>
      </c>
      <c r="H12" s="141">
        <v>31083.139357655637</v>
      </c>
      <c r="I12" s="141">
        <v>28330.996391968136</v>
      </c>
      <c r="J12" s="141">
        <v>35192.073095218133</v>
      </c>
      <c r="K12" s="6">
        <v>14024.306999999999</v>
      </c>
    </row>
    <row r="13" spans="1:217" ht="14.5" x14ac:dyDescent="0.35">
      <c r="A13" s="30" t="s">
        <v>854</v>
      </c>
      <c r="B13" s="42">
        <f t="shared" si="0"/>
        <v>1100</v>
      </c>
      <c r="C13" s="92">
        <v>0.64054564572299744</v>
      </c>
      <c r="D13" s="88">
        <v>0.52422684491618565</v>
      </c>
      <c r="E13" s="88">
        <v>0.41360295880634496</v>
      </c>
      <c r="F13" s="141">
        <v>26549.011721165029</v>
      </c>
      <c r="G13" s="141">
        <v>27259.113165140039</v>
      </c>
      <c r="H13" s="141">
        <v>33496.066113327535</v>
      </c>
      <c r="I13" s="141">
        <v>30468.708851071282</v>
      </c>
      <c r="J13" s="141">
        <v>38015.893224646279</v>
      </c>
      <c r="K13" s="6">
        <v>15032.984999999999</v>
      </c>
    </row>
    <row r="14" spans="1:217" ht="14.5" x14ac:dyDescent="0.35">
      <c r="A14" s="47" t="s">
        <v>855</v>
      </c>
      <c r="B14" s="41">
        <f t="shared" si="0"/>
        <v>1200</v>
      </c>
      <c r="C14" s="92">
        <v>0.71516794016829999</v>
      </c>
      <c r="D14" s="88">
        <v>0.58529823028687711</v>
      </c>
      <c r="E14" s="88">
        <v>0.46178688134422835</v>
      </c>
      <c r="F14" s="141">
        <v>28465.888307497535</v>
      </c>
      <c r="G14" s="141">
        <v>29240.544428197529</v>
      </c>
      <c r="H14" s="141">
        <v>36044.493098947525</v>
      </c>
      <c r="I14" s="141">
        <v>32741.92154012253</v>
      </c>
      <c r="J14" s="141">
        <v>40975.213584022538</v>
      </c>
      <c r="K14" s="6">
        <v>16118.387999999999</v>
      </c>
    </row>
    <row r="15" spans="1:217" ht="14.5" x14ac:dyDescent="0.35">
      <c r="A15" s="30" t="s">
        <v>856</v>
      </c>
      <c r="B15" s="42">
        <f t="shared" si="0"/>
        <v>1300</v>
      </c>
      <c r="C15" s="92">
        <v>0.78979023461360243</v>
      </c>
      <c r="D15" s="88">
        <v>0.64636961565756845</v>
      </c>
      <c r="E15" s="88">
        <v>0.50997080388211169</v>
      </c>
      <c r="F15" s="141">
        <v>30229.197966555523</v>
      </c>
      <c r="G15" s="141">
        <v>31068.408763980526</v>
      </c>
      <c r="H15" s="141">
        <v>38439.353157293022</v>
      </c>
      <c r="I15" s="141">
        <v>34861.567301899275</v>
      </c>
      <c r="J15" s="141">
        <v>43780.967016124276</v>
      </c>
      <c r="K15" s="6">
        <v>17116.835999999999</v>
      </c>
    </row>
    <row r="16" spans="1:217" ht="14.5" x14ac:dyDescent="0.35">
      <c r="A16" s="47" t="s">
        <v>857</v>
      </c>
      <c r="B16" s="41">
        <f t="shared" si="0"/>
        <v>1400</v>
      </c>
      <c r="C16" s="92">
        <v>0.87015270555469737</v>
      </c>
      <c r="D16" s="88">
        <v>0.71213879990292839</v>
      </c>
      <c r="E16" s="88">
        <v>0.56186118199983215</v>
      </c>
      <c r="F16" s="141">
        <v>32227.374690856883</v>
      </c>
      <c r="G16" s="141">
        <v>33131.14016500688</v>
      </c>
      <c r="H16" s="141">
        <v>41069.080280881877</v>
      </c>
      <c r="I16" s="141">
        <v>37216.080128919377</v>
      </c>
      <c r="J16" s="141">
        <v>46821.587513469385</v>
      </c>
      <c r="K16" s="6">
        <v>18248.273999999998</v>
      </c>
    </row>
    <row r="17" spans="1:11" ht="14.5" x14ac:dyDescent="0.35">
      <c r="A17" s="30" t="s">
        <v>858</v>
      </c>
      <c r="B17" s="42">
        <f t="shared" si="0"/>
        <v>1500</v>
      </c>
      <c r="C17" s="92">
        <v>0.94477500000000003</v>
      </c>
      <c r="D17" s="88">
        <v>0.77321018527361995</v>
      </c>
      <c r="E17" s="88">
        <v>0.61004510453771565</v>
      </c>
      <c r="F17" s="141">
        <v>34303.238213661818</v>
      </c>
      <c r="G17" s="141">
        <v>35271.558364536824</v>
      </c>
      <c r="H17" s="141">
        <v>43776.494202974325</v>
      </c>
      <c r="I17" s="141">
        <v>39648.279754443072</v>
      </c>
      <c r="J17" s="141">
        <v>49939.894809318088</v>
      </c>
      <c r="K17" s="6">
        <v>19423.700999999997</v>
      </c>
    </row>
    <row r="18" spans="1:11" ht="14.5" x14ac:dyDescent="0.35">
      <c r="A18" s="47" t="s">
        <v>859</v>
      </c>
      <c r="B18" s="41">
        <f t="shared" si="0"/>
        <v>1600</v>
      </c>
      <c r="C18" s="92">
        <v>1.0193972944453025</v>
      </c>
      <c r="D18" s="88">
        <v>0.8342815706443113</v>
      </c>
      <c r="E18" s="88">
        <v>0.65822902707559894</v>
      </c>
      <c r="F18" s="141">
        <v>36236.374827588086</v>
      </c>
      <c r="G18" s="141">
        <v>37269.24965518809</v>
      </c>
      <c r="H18" s="141">
        <v>46341.181216188095</v>
      </c>
      <c r="I18" s="141">
        <v>41937.752471088097</v>
      </c>
      <c r="J18" s="141">
        <v>52915.475196288098</v>
      </c>
      <c r="K18" s="6">
        <v>20518.310999999998</v>
      </c>
    </row>
    <row r="19" spans="1:11" ht="14.5" x14ac:dyDescent="0.35">
      <c r="A19" s="30" t="s">
        <v>860</v>
      </c>
      <c r="B19" s="42">
        <f t="shared" si="0"/>
        <v>1700</v>
      </c>
      <c r="C19" s="92">
        <v>1.0997597653863975</v>
      </c>
      <c r="D19" s="88">
        <v>0.90005075488967123</v>
      </c>
      <c r="E19" s="88">
        <v>0.71011940519331962</v>
      </c>
      <c r="F19" s="141">
        <v>38156.864753385875</v>
      </c>
      <c r="G19" s="141">
        <v>39254.294257710862</v>
      </c>
      <c r="H19" s="141">
        <v>48893.221541273371</v>
      </c>
      <c r="I19" s="141">
        <v>44214.578499604628</v>
      </c>
      <c r="J19" s="141">
        <v>55878.408895129622</v>
      </c>
      <c r="K19" s="6">
        <v>21605.759999999998</v>
      </c>
    </row>
    <row r="20" spans="1:11" ht="14.5" x14ac:dyDescent="0.35">
      <c r="A20" s="47" t="s">
        <v>861</v>
      </c>
      <c r="B20" s="41">
        <f t="shared" si="0"/>
        <v>1800</v>
      </c>
      <c r="C20" s="92">
        <v>1.1743820598316999</v>
      </c>
      <c r="D20" s="88">
        <v>0.96112214026036247</v>
      </c>
      <c r="E20" s="88">
        <v>0.75830332773120279</v>
      </c>
      <c r="F20" s="141">
        <v>40001.474550412735</v>
      </c>
      <c r="G20" s="141">
        <v>41163.458731462728</v>
      </c>
      <c r="H20" s="141">
        <v>51369.381737587733</v>
      </c>
      <c r="I20" s="141">
        <v>46415.524399350223</v>
      </c>
      <c r="J20" s="141">
        <v>58765.462465200231</v>
      </c>
      <c r="K20" s="6">
        <v>22650.242999999999</v>
      </c>
    </row>
    <row r="21" spans="1:11" ht="14.5" x14ac:dyDescent="0.35">
      <c r="A21" s="30" t="s">
        <v>862</v>
      </c>
      <c r="B21" s="42">
        <f t="shared" si="0"/>
        <v>1900</v>
      </c>
      <c r="C21" s="92">
        <v>1.2490043542770026</v>
      </c>
      <c r="D21" s="88">
        <v>1.0221935256310541</v>
      </c>
      <c r="E21" s="88">
        <v>0.80648725026908641</v>
      </c>
      <c r="F21" s="141">
        <v>41884.024411825048</v>
      </c>
      <c r="G21" s="141">
        <v>43110.563269600039</v>
      </c>
      <c r="H21" s="141">
        <v>53883.481998287542</v>
      </c>
      <c r="I21" s="141">
        <v>48654.4103634813</v>
      </c>
      <c r="J21" s="141">
        <v>61690.456099656294</v>
      </c>
      <c r="K21" s="6">
        <v>23716.208999999999</v>
      </c>
    </row>
    <row r="22" spans="1:11" ht="14.5" x14ac:dyDescent="0.35">
      <c r="A22" s="47" t="s">
        <v>863</v>
      </c>
      <c r="B22" s="41">
        <f t="shared" si="0"/>
        <v>2000</v>
      </c>
      <c r="C22" s="92">
        <v>1.3293668252180972</v>
      </c>
      <c r="D22" s="88">
        <v>1.0879627098764137</v>
      </c>
      <c r="E22" s="88">
        <v>0.85837762838680665</v>
      </c>
      <c r="F22" s="141">
        <v>43808.127677088109</v>
      </c>
      <c r="G22" s="141">
        <v>45099.221211588105</v>
      </c>
      <c r="H22" s="141">
        <v>56439.135662838104</v>
      </c>
      <c r="I22" s="141">
        <v>50934.849731463109</v>
      </c>
      <c r="J22" s="141">
        <v>64657.003137963111</v>
      </c>
      <c r="K22" s="6">
        <v>24805.703999999998</v>
      </c>
    </row>
    <row r="23" spans="1:11" ht="14.5" x14ac:dyDescent="0.35">
      <c r="A23" s="30" t="s">
        <v>864</v>
      </c>
      <c r="B23" s="42">
        <f t="shared" si="0"/>
        <v>2100</v>
      </c>
      <c r="C23" s="92">
        <v>1.4039891196633996</v>
      </c>
      <c r="D23" s="88">
        <v>1.149034095247105</v>
      </c>
      <c r="E23" s="88">
        <v>0.90656155092468993</v>
      </c>
      <c r="F23" s="141">
        <v>45739.457621281734</v>
      </c>
      <c r="G23" s="141">
        <v>47095.105832506742</v>
      </c>
      <c r="H23" s="141">
        <v>59002.016006319252</v>
      </c>
      <c r="I23" s="141">
        <v>53222.515778375484</v>
      </c>
      <c r="J23" s="141">
        <v>67630.776855200515</v>
      </c>
      <c r="K23" s="6">
        <v>25899.290999999997</v>
      </c>
    </row>
    <row r="24" spans="1:11" ht="14.5" x14ac:dyDescent="0.35">
      <c r="A24" s="47" t="s">
        <v>865</v>
      </c>
      <c r="B24" s="41">
        <f t="shared" si="0"/>
        <v>2200</v>
      </c>
      <c r="C24" s="92">
        <v>1.4786114141087026</v>
      </c>
      <c r="D24" s="88">
        <v>1.2101054806177969</v>
      </c>
      <c r="E24" s="88">
        <v>0.95474547346257366</v>
      </c>
      <c r="F24" s="141">
        <v>47466.633885686897</v>
      </c>
      <c r="G24" s="141">
        <v>48886.836773636896</v>
      </c>
      <c r="H24" s="141">
        <v>61360.742670011903</v>
      </c>
      <c r="I24" s="141">
        <v>55306.028145499404</v>
      </c>
      <c r="J24" s="141">
        <v>70400.396892649398</v>
      </c>
      <c r="K24" s="6">
        <v>26877.278999999999</v>
      </c>
    </row>
    <row r="25" spans="1:11" ht="14.5" x14ac:dyDescent="0.35">
      <c r="A25" s="30" t="s">
        <v>866</v>
      </c>
      <c r="B25" s="42">
        <f t="shared" si="0"/>
        <v>2300</v>
      </c>
      <c r="C25" s="92">
        <v>1.5589738850497972</v>
      </c>
      <c r="D25" s="88">
        <v>1.2758746648631565</v>
      </c>
      <c r="E25" s="88">
        <v>1.006635851580294</v>
      </c>
      <c r="F25" s="141">
        <v>49251.623581536565</v>
      </c>
      <c r="G25" s="141">
        <v>50736.381146211563</v>
      </c>
      <c r="H25" s="141">
        <v>63777.282765149073</v>
      </c>
      <c r="I25" s="141">
        <v>57447.353944067821</v>
      </c>
      <c r="J25" s="141">
        <v>73227.830361542816</v>
      </c>
      <c r="K25" s="6">
        <v>27888.002999999997</v>
      </c>
    </row>
    <row r="26" spans="1:11" ht="14.5" x14ac:dyDescent="0.35">
      <c r="A26" s="47" t="s">
        <v>867</v>
      </c>
      <c r="B26" s="41">
        <f t="shared" si="0"/>
        <v>2400</v>
      </c>
      <c r="C26" s="92">
        <v>1.6335961794950999</v>
      </c>
      <c r="D26" s="88">
        <v>1.3369460502338482</v>
      </c>
      <c r="E26" s="88">
        <v>1.0548197741181775</v>
      </c>
      <c r="F26" s="141">
        <v>51298.580388619252</v>
      </c>
      <c r="G26" s="141">
        <v>52847.892630019262</v>
      </c>
      <c r="H26" s="141">
        <v>66455.789971519276</v>
      </c>
      <c r="I26" s="141">
        <v>59850.646853869257</v>
      </c>
      <c r="J26" s="141">
        <v>76317.230941669259</v>
      </c>
      <c r="K26" s="6">
        <v>29047.061999999998</v>
      </c>
    </row>
    <row r="27" spans="1:11" ht="14.5" x14ac:dyDescent="0.35">
      <c r="A27" s="30" t="s">
        <v>868</v>
      </c>
      <c r="B27" s="42">
        <f t="shared" si="0"/>
        <v>2500</v>
      </c>
      <c r="C27" s="92">
        <v>1.7082184739404025</v>
      </c>
      <c r="D27" s="88">
        <v>1.3980174356045396</v>
      </c>
      <c r="E27" s="88">
        <v>1.1030036966560608</v>
      </c>
      <c r="F27" s="141">
        <v>53067.310056875162</v>
      </c>
      <c r="G27" s="141">
        <v>54681.176975000155</v>
      </c>
      <c r="H27" s="141">
        <v>68856.070039062644</v>
      </c>
      <c r="I27" s="141">
        <v>61975.712624843909</v>
      </c>
      <c r="J27" s="141">
        <v>79128.404382968889</v>
      </c>
      <c r="K27" s="6">
        <v>30048.578999999998</v>
      </c>
    </row>
    <row r="28" spans="1:11" ht="14.5" x14ac:dyDescent="0.35">
      <c r="A28" s="47" t="s">
        <v>869</v>
      </c>
      <c r="B28" s="41">
        <f t="shared" si="0"/>
        <v>2600</v>
      </c>
      <c r="C28" s="92">
        <v>1.7885809448814975</v>
      </c>
      <c r="D28" s="88">
        <v>1.4637866198498994</v>
      </c>
      <c r="E28" s="88">
        <v>1.1548940747737815</v>
      </c>
      <c r="F28" s="141">
        <v>54949.859918287475</v>
      </c>
      <c r="G28" s="141">
        <v>56628.281513137481</v>
      </c>
      <c r="H28" s="141">
        <v>71370.170299762496</v>
      </c>
      <c r="I28" s="141">
        <v>64214.598588974972</v>
      </c>
      <c r="J28" s="141">
        <v>82053.398017424974</v>
      </c>
      <c r="K28" s="6">
        <v>31114.544999999998</v>
      </c>
    </row>
    <row r="29" spans="1:11" ht="14.5" x14ac:dyDescent="0.35">
      <c r="A29" s="30" t="s">
        <v>870</v>
      </c>
      <c r="B29" s="42">
        <f t="shared" si="0"/>
        <v>2700</v>
      </c>
      <c r="C29" s="92">
        <v>1.8632032393267997</v>
      </c>
      <c r="D29" s="88">
        <v>1.5248580052205907</v>
      </c>
      <c r="E29" s="88">
        <v>1.2030779973116645</v>
      </c>
      <c r="F29" s="141">
        <v>57871.244875968579</v>
      </c>
      <c r="G29" s="141">
        <v>59614.221147543583</v>
      </c>
      <c r="H29" s="141">
        <v>74923.105656731073</v>
      </c>
      <c r="I29" s="141">
        <v>67492.319649374826</v>
      </c>
      <c r="J29" s="141">
        <v>86017.226748149813</v>
      </c>
      <c r="K29" s="6">
        <v>32768.735999999997</v>
      </c>
    </row>
    <row r="30" spans="1:11" ht="14.5" x14ac:dyDescent="0.35">
      <c r="A30" s="47" t="s">
        <v>871</v>
      </c>
      <c r="B30" s="41">
        <f t="shared" si="0"/>
        <v>2800</v>
      </c>
      <c r="C30" s="92">
        <v>1.9378255337721024</v>
      </c>
      <c r="D30" s="88">
        <v>1.5859293905912821</v>
      </c>
      <c r="E30" s="88">
        <v>1.251261919849548</v>
      </c>
      <c r="F30" s="141">
        <v>59795.348141231654</v>
      </c>
      <c r="G30" s="141">
        <v>61602.879089531656</v>
      </c>
      <c r="H30" s="141">
        <v>77478.759321281643</v>
      </c>
      <c r="I30" s="141">
        <v>69772.759017356657</v>
      </c>
      <c r="J30" s="141">
        <v>88983.773786456688</v>
      </c>
      <c r="K30" s="6">
        <v>33858.231</v>
      </c>
    </row>
    <row r="31" spans="1:11" ht="14.5" x14ac:dyDescent="0.35">
      <c r="A31" s="30" t="s">
        <v>872</v>
      </c>
      <c r="B31" s="42">
        <f t="shared" si="0"/>
        <v>2900</v>
      </c>
      <c r="C31" s="92">
        <v>2.0181880047131973</v>
      </c>
      <c r="D31" s="88">
        <v>1.651698574836642</v>
      </c>
      <c r="E31" s="88">
        <v>1.3031522979672685</v>
      </c>
      <c r="F31" s="141">
        <v>61728.484755157915</v>
      </c>
      <c r="G31" s="141">
        <v>63600.570380182915</v>
      </c>
      <c r="H31" s="141">
        <v>80043.446334495413</v>
      </c>
      <c r="I31" s="141">
        <v>72062.23173400166</v>
      </c>
      <c r="J31" s="141">
        <v>91959.354173426662</v>
      </c>
      <c r="K31" s="6">
        <v>34952.841</v>
      </c>
    </row>
    <row r="32" spans="1:11" ht="14.5" x14ac:dyDescent="0.35">
      <c r="A32" s="47" t="s">
        <v>873</v>
      </c>
      <c r="B32" s="41">
        <f t="shared" si="0"/>
        <v>3000</v>
      </c>
      <c r="C32" s="92">
        <v>2.0928102991584998</v>
      </c>
      <c r="D32" s="88">
        <v>1.7127699602073334</v>
      </c>
      <c r="E32" s="88">
        <v>1.351336220505152</v>
      </c>
      <c r="F32" s="141">
        <v>63697.754763737023</v>
      </c>
      <c r="G32" s="141">
        <v>65634.395065487028</v>
      </c>
      <c r="H32" s="141">
        <v>82644.26674236203</v>
      </c>
      <c r="I32" s="141">
        <v>74387.837845299553</v>
      </c>
      <c r="J32" s="141">
        <v>94971.067955049541</v>
      </c>
      <c r="K32" s="6">
        <v>36067.911</v>
      </c>
    </row>
    <row r="33" spans="1:11" ht="14.5" x14ac:dyDescent="0.35">
      <c r="A33" s="30" t="s">
        <v>874</v>
      </c>
      <c r="B33" s="42">
        <f t="shared" si="0"/>
        <v>3100</v>
      </c>
      <c r="C33" s="92">
        <v>2.164986896600599</v>
      </c>
      <c r="D33" s="88">
        <v>1.7718397707766489</v>
      </c>
      <c r="E33" s="89">
        <v>1.3979409464258654</v>
      </c>
      <c r="F33" s="141">
        <v>73831.365294122501</v>
      </c>
      <c r="G33" s="141">
        <v>75832.56027259749</v>
      </c>
      <c r="H33" s="141">
        <v>93409.427672035003</v>
      </c>
      <c r="I33" s="141">
        <v>84877.784478403744</v>
      </c>
      <c r="J33" s="141">
        <v>106147.12225847873</v>
      </c>
      <c r="K33" s="6">
        <v>41805.917999999998</v>
      </c>
    </row>
    <row r="34" spans="1:11" ht="14.5" x14ac:dyDescent="0.35">
      <c r="A34" s="47" t="s">
        <v>875</v>
      </c>
      <c r="B34" s="41">
        <v>3200</v>
      </c>
      <c r="C34" s="92">
        <v>2.0387945888906049</v>
      </c>
      <c r="D34" s="88">
        <v>1.6685631412886226</v>
      </c>
      <c r="E34" s="89">
        <v>1.3164580541511979</v>
      </c>
      <c r="F34" s="141">
        <v>75540.474861201234</v>
      </c>
      <c r="G34" s="141">
        <v>77606.224516401242</v>
      </c>
      <c r="H34" s="141">
        <v>95750.087638401237</v>
      </c>
      <c r="I34" s="141">
        <v>86943.230148201241</v>
      </c>
      <c r="J34" s="141">
        <v>108898.67559860124</v>
      </c>
      <c r="K34" s="6">
        <v>42773.675999999999</v>
      </c>
    </row>
    <row r="35" spans="1:11" ht="14.5" x14ac:dyDescent="0.35">
      <c r="A35" s="30" t="s">
        <v>876</v>
      </c>
      <c r="B35" s="42">
        <v>3300</v>
      </c>
      <c r="C35" s="92">
        <v>2.1191570598317</v>
      </c>
      <c r="D35" s="88">
        <v>1.7343323255339824</v>
      </c>
      <c r="E35" s="88">
        <v>1.3683484322689186</v>
      </c>
      <c r="F35" s="141">
        <v>77587.431668283927</v>
      </c>
      <c r="G35" s="141">
        <v>79717.736000208912</v>
      </c>
      <c r="H35" s="141">
        <v>98428.594844771418</v>
      </c>
      <c r="I35" s="141">
        <v>89346.523058002669</v>
      </c>
      <c r="J35" s="141">
        <v>111988.07617872767</v>
      </c>
      <c r="K35" s="6">
        <v>43932.734999999993</v>
      </c>
    </row>
    <row r="36" spans="1:11" ht="14.5" x14ac:dyDescent="0.35">
      <c r="A36" s="47" t="s">
        <v>877</v>
      </c>
      <c r="B36" s="41">
        <v>3400</v>
      </c>
      <c r="C36" s="92">
        <v>2.1995195307727951</v>
      </c>
      <c r="D36" s="88">
        <v>1.8001015097793425</v>
      </c>
      <c r="E36" s="88">
        <v>1.4202388103866392</v>
      </c>
      <c r="F36" s="141">
        <v>79303.767914293247</v>
      </c>
      <c r="G36" s="141">
        <v>81498.626922943236</v>
      </c>
      <c r="H36" s="141">
        <v>100776.48149006825</v>
      </c>
      <c r="I36" s="141">
        <v>91419.195406730752</v>
      </c>
      <c r="J36" s="141">
        <v>114746.85619778071</v>
      </c>
      <c r="K36" s="6">
        <v>44904.584999999999</v>
      </c>
    </row>
    <row r="37" spans="1:11" ht="14.5" x14ac:dyDescent="0.35">
      <c r="A37" s="30" t="s">
        <v>878</v>
      </c>
      <c r="B37" s="42">
        <v>3500</v>
      </c>
      <c r="C37" s="92">
        <v>2.2741418252180972</v>
      </c>
      <c r="D37" s="88">
        <v>1.8611728951500335</v>
      </c>
      <c r="E37" s="88">
        <v>1.4684227329245223</v>
      </c>
      <c r="F37" s="141">
        <v>81549.458391966473</v>
      </c>
      <c r="G37" s="141">
        <v>83808.872077341468</v>
      </c>
      <c r="H37" s="141">
        <v>103653.72236702898</v>
      </c>
      <c r="I37" s="141">
        <v>94021.221987122728</v>
      </c>
      <c r="J37" s="141">
        <v>118034.99044849773</v>
      </c>
      <c r="K37" s="6">
        <v>46176.173999999999</v>
      </c>
    </row>
    <row r="38" spans="1:11" ht="14.5" x14ac:dyDescent="0.35">
      <c r="A38" s="47" t="s">
        <v>879</v>
      </c>
      <c r="B38" s="41">
        <v>3600</v>
      </c>
      <c r="C38" s="92">
        <v>2.3487641196633997</v>
      </c>
      <c r="D38" s="88">
        <v>1.9222442805207249</v>
      </c>
      <c r="E38" s="88">
        <v>1.5166066554624056</v>
      </c>
      <c r="F38" s="141">
        <v>83265.794637975778</v>
      </c>
      <c r="G38" s="141">
        <v>85589.763000075764</v>
      </c>
      <c r="H38" s="141">
        <v>106001.60901232577</v>
      </c>
      <c r="I38" s="141">
        <v>96093.894335850797</v>
      </c>
      <c r="J38" s="141">
        <v>120793.77046755081</v>
      </c>
      <c r="K38" s="6">
        <v>47148.023999999998</v>
      </c>
    </row>
    <row r="39" spans="1:11" ht="14.5" x14ac:dyDescent="0.35">
      <c r="A39" s="30" t="s">
        <v>880</v>
      </c>
      <c r="B39" s="42">
        <v>3700</v>
      </c>
      <c r="C39" s="92">
        <v>2.4233864141087023</v>
      </c>
      <c r="D39" s="88">
        <v>1.9833156658914164</v>
      </c>
      <c r="E39" s="88">
        <v>1.5647905780002891</v>
      </c>
      <c r="F39" s="141">
        <v>85372.371546235619</v>
      </c>
      <c r="G39" s="141">
        <v>87760.894585060625</v>
      </c>
      <c r="H39" s="141">
        <v>108739.73631987312</v>
      </c>
      <c r="I39" s="141">
        <v>98556.807346829359</v>
      </c>
      <c r="J39" s="141">
        <v>123942.79114885439</v>
      </c>
      <c r="K39" s="6">
        <v>48340.841999999997</v>
      </c>
    </row>
    <row r="40" spans="1:11" ht="14.5" x14ac:dyDescent="0.35">
      <c r="A40" s="47" t="s">
        <v>881</v>
      </c>
      <c r="B40" s="41">
        <v>3800</v>
      </c>
      <c r="C40" s="92">
        <v>2.4980087085540053</v>
      </c>
      <c r="D40" s="88">
        <v>2.0443870512621083</v>
      </c>
      <c r="E40" s="88">
        <v>1.6129745005381728</v>
      </c>
      <c r="F40" s="141">
        <v>87072.447764651151</v>
      </c>
      <c r="G40" s="141">
        <v>89525.525480201148</v>
      </c>
      <c r="H40" s="141">
        <v>111071.36293757614</v>
      </c>
      <c r="I40" s="141">
        <v>100613.21966796364</v>
      </c>
      <c r="J40" s="141">
        <v>126685.31114031366</v>
      </c>
      <c r="K40" s="6">
        <v>49303.484999999993</v>
      </c>
    </row>
    <row r="41" spans="1:11" ht="14.5" x14ac:dyDescent="0.35">
      <c r="A41" s="30" t="s">
        <v>882</v>
      </c>
      <c r="B41" s="44">
        <v>3900</v>
      </c>
      <c r="C41" s="92">
        <v>2.5783711794950999</v>
      </c>
      <c r="D41" s="88">
        <v>2.1101562355074681</v>
      </c>
      <c r="E41" s="88">
        <v>1.6648648786558931</v>
      </c>
      <c r="F41" s="141">
        <v>89316.331572591735</v>
      </c>
      <c r="G41" s="141">
        <v>91833.963964866751</v>
      </c>
      <c r="H41" s="141">
        <v>113946.79714480425</v>
      </c>
      <c r="I41" s="141">
        <v>103213.439578623</v>
      </c>
      <c r="J41" s="141">
        <v>129971.63872129798</v>
      </c>
      <c r="K41" s="6">
        <v>50574.050999999992</v>
      </c>
    </row>
    <row r="42" spans="1:11" ht="14.5" x14ac:dyDescent="0.35">
      <c r="A42" s="47" t="s">
        <v>883</v>
      </c>
      <c r="B42" s="41">
        <v>4000</v>
      </c>
      <c r="C42" s="92">
        <v>2.6587336504361945</v>
      </c>
      <c r="D42" s="88">
        <v>2.1759254197528275</v>
      </c>
      <c r="E42" s="88">
        <v>1.7167552567736133</v>
      </c>
      <c r="F42" s="141">
        <v>91142.874672292179</v>
      </c>
      <c r="G42" s="141">
        <v>93725.061741292171</v>
      </c>
      <c r="H42" s="141">
        <v>116404.89064379217</v>
      </c>
      <c r="I42" s="141">
        <v>105396.31878104218</v>
      </c>
      <c r="J42" s="141">
        <v>132840.62559404218</v>
      </c>
      <c r="K42" s="6">
        <v>51608.303999999996</v>
      </c>
    </row>
    <row r="43" spans="1:11" ht="14.5" x14ac:dyDescent="0.35">
      <c r="A43" s="30" t="s">
        <v>884</v>
      </c>
      <c r="B43" s="42">
        <v>4100</v>
      </c>
      <c r="C43" s="92">
        <v>2.733355944881497</v>
      </c>
      <c r="D43" s="88">
        <v>2.2369968051235189</v>
      </c>
      <c r="E43" s="88">
        <v>1.7649391793114968</v>
      </c>
      <c r="F43" s="141">
        <v>93253.064920017321</v>
      </c>
      <c r="G43" s="141">
        <v>95899.806665742319</v>
      </c>
      <c r="H43" s="141">
        <v>119146.63129080483</v>
      </c>
      <c r="I43" s="141">
        <v>107862.84513148604</v>
      </c>
      <c r="J43" s="141">
        <v>135993.25961481105</v>
      </c>
      <c r="K43" s="6">
        <v>52803.167999999998</v>
      </c>
    </row>
    <row r="44" spans="1:11" ht="14.5" x14ac:dyDescent="0.35">
      <c r="A44" s="47" t="s">
        <v>885</v>
      </c>
      <c r="B44" s="41">
        <v>4200</v>
      </c>
      <c r="C44" s="92">
        <v>2.8079782393267991</v>
      </c>
      <c r="D44" s="88">
        <v>2.29806819049421</v>
      </c>
      <c r="E44" s="88">
        <v>1.8131231018493799</v>
      </c>
      <c r="F44" s="141">
        <v>95126.581432766397</v>
      </c>
      <c r="G44" s="141">
        <v>97837.877855216386</v>
      </c>
      <c r="H44" s="141">
        <v>121651.69820284139</v>
      </c>
      <c r="I44" s="141">
        <v>110092.69774695388</v>
      </c>
      <c r="J44" s="141">
        <v>138909.2199006039</v>
      </c>
      <c r="K44" s="6">
        <v>53864.018999999993</v>
      </c>
    </row>
    <row r="45" spans="1:11" ht="14.5" x14ac:dyDescent="0.35">
      <c r="A45" s="30" t="s">
        <v>886</v>
      </c>
      <c r="B45" s="42">
        <v>4300</v>
      </c>
      <c r="C45" s="92">
        <v>2.8826005337721021</v>
      </c>
      <c r="D45" s="88">
        <v>2.3591395758649019</v>
      </c>
      <c r="E45" s="88">
        <v>1.8613070243872636</v>
      </c>
      <c r="F45" s="141">
        <v>97088.62476241494</v>
      </c>
      <c r="G45" s="141">
        <v>99864.475861589948</v>
      </c>
      <c r="H45" s="141">
        <v>124245.29193177744</v>
      </c>
      <c r="I45" s="141">
        <v>112411.0771793212</v>
      </c>
      <c r="J45" s="141">
        <v>141913.70700329621</v>
      </c>
      <c r="K45" s="6">
        <v>54974.996999999996</v>
      </c>
    </row>
    <row r="46" spans="1:11" ht="14.5" x14ac:dyDescent="0.35">
      <c r="A46" s="47" t="s">
        <v>887</v>
      </c>
      <c r="B46" s="41">
        <v>4400</v>
      </c>
      <c r="C46" s="92">
        <v>2.9572228282174051</v>
      </c>
      <c r="D46" s="88">
        <v>2.4202109612355938</v>
      </c>
      <c r="E46" s="88">
        <v>1.9094909469251473</v>
      </c>
      <c r="F46" s="141">
        <v>98665.84743901086</v>
      </c>
      <c r="G46" s="141">
        <v>101506.25321491084</v>
      </c>
      <c r="H46" s="141">
        <v>126454.06500766086</v>
      </c>
      <c r="I46" s="141">
        <v>114344.63595863584</v>
      </c>
      <c r="J46" s="141">
        <v>144533.37345293586</v>
      </c>
      <c r="K46" s="6">
        <v>55868.075999999994</v>
      </c>
    </row>
    <row r="47" spans="1:11" ht="14.5" x14ac:dyDescent="0.35">
      <c r="A47" s="30" t="s">
        <v>888</v>
      </c>
      <c r="B47" s="42">
        <v>4500</v>
      </c>
      <c r="C47" s="92">
        <v>3.0375852991584997</v>
      </c>
      <c r="D47" s="88">
        <v>2.4859801454809531</v>
      </c>
      <c r="E47" s="88">
        <v>1.9613813250428676</v>
      </c>
      <c r="F47" s="141">
        <v>100716.41758555884</v>
      </c>
      <c r="G47" s="141">
        <v>103621.37803818383</v>
      </c>
      <c r="H47" s="141">
        <v>129136.18555349633</v>
      </c>
      <c r="I47" s="141">
        <v>116751.5422079026</v>
      </c>
      <c r="J47" s="141">
        <v>147626.38737252759</v>
      </c>
      <c r="K47" s="6">
        <v>57029.180999999997</v>
      </c>
    </row>
    <row r="48" spans="1:11" ht="14.5" x14ac:dyDescent="0.35">
      <c r="A48" s="47" t="s">
        <v>889</v>
      </c>
      <c r="B48" s="41">
        <v>4600</v>
      </c>
      <c r="C48" s="92">
        <v>3.1179477700995943</v>
      </c>
      <c r="D48" s="88">
        <v>2.551749329726313</v>
      </c>
      <c r="E48" s="88">
        <v>2.013271703160588</v>
      </c>
      <c r="F48" s="141">
        <v>102443.59384996396</v>
      </c>
      <c r="G48" s="141">
        <v>105413.10897931394</v>
      </c>
      <c r="H48" s="141">
        <v>131494.91221718898</v>
      </c>
      <c r="I48" s="141">
        <v>118835.05457502646</v>
      </c>
      <c r="J48" s="141">
        <v>150396.00740997645</v>
      </c>
      <c r="K48" s="6">
        <v>58007.168999999994</v>
      </c>
    </row>
    <row r="49" spans="1:11" ht="14.5" x14ac:dyDescent="0.35">
      <c r="A49" s="30" t="s">
        <v>890</v>
      </c>
      <c r="B49" s="42">
        <v>4700</v>
      </c>
      <c r="C49" s="92">
        <v>3.1925700645448973</v>
      </c>
      <c r="D49" s="88">
        <v>2.6128207150970049</v>
      </c>
      <c r="E49" s="88">
        <v>2.0614556256984717</v>
      </c>
      <c r="F49" s="141">
        <v>105220.44522903376</v>
      </c>
      <c r="G49" s="141">
        <v>108254.51503510878</v>
      </c>
      <c r="H49" s="141">
        <v>134903.31399554628</v>
      </c>
      <c r="I49" s="141">
        <v>121968.24205681504</v>
      </c>
      <c r="J49" s="141">
        <v>154215.30256209004</v>
      </c>
      <c r="K49" s="6">
        <v>59579.519999999997</v>
      </c>
    </row>
    <row r="50" spans="1:11" ht="14.5" x14ac:dyDescent="0.35">
      <c r="A50" s="47" t="s">
        <v>891</v>
      </c>
      <c r="B50" s="41">
        <v>4800</v>
      </c>
      <c r="C50" s="92">
        <v>3.2671923589901999</v>
      </c>
      <c r="D50" s="88">
        <v>2.6738921004676963</v>
      </c>
      <c r="E50" s="88">
        <v>2.109639548236355</v>
      </c>
      <c r="F50" s="141">
        <v>106936.7814750431</v>
      </c>
      <c r="G50" s="141">
        <v>110035.40595784306</v>
      </c>
      <c r="H50" s="141">
        <v>137251.20064084308</v>
      </c>
      <c r="I50" s="141">
        <v>124040.91440554311</v>
      </c>
      <c r="J50" s="141">
        <v>156974.08258114304</v>
      </c>
      <c r="K50" s="6">
        <v>60551.369999999995</v>
      </c>
    </row>
    <row r="51" spans="1:11" ht="14.5" x14ac:dyDescent="0.35">
      <c r="A51" s="30" t="s">
        <v>892</v>
      </c>
      <c r="B51" s="42">
        <v>4900</v>
      </c>
      <c r="C51" s="92">
        <v>3.341814653435502</v>
      </c>
      <c r="D51" s="88">
        <v>2.7349634858383873</v>
      </c>
      <c r="E51" s="88">
        <v>2.1578234707742379</v>
      </c>
      <c r="F51" s="141">
        <v>108911.47149282011</v>
      </c>
      <c r="G51" s="141">
        <v>112074.6506523451</v>
      </c>
      <c r="H51" s="141">
        <v>139857.44105790759</v>
      </c>
      <c r="I51" s="141">
        <v>126371.94052603887</v>
      </c>
      <c r="J51" s="141">
        <v>159991.21637196388</v>
      </c>
      <c r="K51" s="6">
        <v>61669.508999999991</v>
      </c>
    </row>
    <row r="52" spans="1:11" ht="14.5" x14ac:dyDescent="0.35">
      <c r="A52" s="47" t="s">
        <v>893</v>
      </c>
      <c r="B52" s="41">
        <v>5000</v>
      </c>
      <c r="C52" s="92">
        <v>3.416436947880805</v>
      </c>
      <c r="D52" s="88">
        <v>2.7960348712090792</v>
      </c>
      <c r="E52" s="88">
        <v>2.2060073933121216</v>
      </c>
      <c r="F52" s="141">
        <v>110517.60088513829</v>
      </c>
      <c r="G52" s="141">
        <v>113745.33472138832</v>
      </c>
      <c r="H52" s="141">
        <v>142095.12084951333</v>
      </c>
      <c r="I52" s="141">
        <v>128334.4060210758</v>
      </c>
      <c r="J52" s="141">
        <v>162639.78953732582</v>
      </c>
      <c r="K52" s="6">
        <v>62578.955999999991</v>
      </c>
    </row>
    <row r="53" spans="1:11" ht="14.5" x14ac:dyDescent="0.35">
      <c r="A53" s="30" t="s">
        <v>894</v>
      </c>
      <c r="B53" s="42">
        <v>5100</v>
      </c>
      <c r="C53" s="92">
        <v>3.4967994188219</v>
      </c>
      <c r="D53" s="88">
        <v>2.8618040554544391</v>
      </c>
      <c r="E53" s="88">
        <v>2.2578977714298425</v>
      </c>
      <c r="F53" s="141">
        <v>112577.20438034949</v>
      </c>
      <c r="G53" s="141">
        <v>115869.49289332448</v>
      </c>
      <c r="H53" s="141">
        <v>144786.27474401199</v>
      </c>
      <c r="I53" s="141">
        <v>130750.34561900573</v>
      </c>
      <c r="J53" s="141">
        <v>165741.83680558074</v>
      </c>
      <c r="K53" s="6">
        <v>63745.175999999992</v>
      </c>
    </row>
    <row r="54" spans="1:11" ht="14.5" x14ac:dyDescent="0.35">
      <c r="A54" s="47" t="s">
        <v>895</v>
      </c>
      <c r="B54" s="41">
        <v>5200</v>
      </c>
      <c r="C54" s="92">
        <v>3.5771618897629951</v>
      </c>
      <c r="D54" s="88">
        <v>2.9275732396997989</v>
      </c>
      <c r="E54" s="88">
        <v>2.309788149547563</v>
      </c>
      <c r="F54" s="141">
        <v>113955.69338635483</v>
      </c>
      <c r="G54" s="141">
        <v>117312.53657605484</v>
      </c>
      <c r="H54" s="141">
        <v>146796.31414930485</v>
      </c>
      <c r="I54" s="141">
        <v>132485.17072772983</v>
      </c>
      <c r="J54" s="141">
        <v>168162.76958462983</v>
      </c>
      <c r="K54" s="6">
        <v>64525.724999999991</v>
      </c>
    </row>
    <row r="55" spans="1:11" ht="14.5" x14ac:dyDescent="0.35">
      <c r="A55" s="30" t="s">
        <v>896</v>
      </c>
      <c r="B55" s="42">
        <v>5300</v>
      </c>
      <c r="C55" s="92">
        <v>3.6517841842082972</v>
      </c>
      <c r="D55" s="88">
        <v>2.9886446250704903</v>
      </c>
      <c r="E55" s="88">
        <v>2.3579720720854462</v>
      </c>
      <c r="F55" s="141">
        <v>118566.31454405564</v>
      </c>
      <c r="G55" s="141">
        <v>121987.71241048064</v>
      </c>
      <c r="H55" s="141">
        <v>152038.48570629311</v>
      </c>
      <c r="I55" s="141">
        <v>137452.12798814935</v>
      </c>
      <c r="J55" s="141">
        <v>173815.83451537436</v>
      </c>
      <c r="K55" s="6">
        <v>67136.420999999988</v>
      </c>
    </row>
    <row r="56" spans="1:11" ht="14.5" x14ac:dyDescent="0.35">
      <c r="A56" s="47" t="s">
        <v>897</v>
      </c>
      <c r="B56" s="41">
        <v>5400</v>
      </c>
      <c r="C56" s="92">
        <v>3.7264064786535993</v>
      </c>
      <c r="D56" s="88">
        <v>3.0497160104411813</v>
      </c>
      <c r="E56" s="88">
        <v>2.4061559946233291</v>
      </c>
      <c r="F56" s="141">
        <v>120336.85088204418</v>
      </c>
      <c r="G56" s="141">
        <v>123822.80342519417</v>
      </c>
      <c r="H56" s="141">
        <v>154440.5724435692</v>
      </c>
      <c r="I56" s="141">
        <v>139579.00042885667</v>
      </c>
      <c r="J56" s="141">
        <v>176628.81462640665</v>
      </c>
      <c r="K56" s="6">
        <v>68138.960999999996</v>
      </c>
    </row>
    <row r="57" spans="1:11" ht="14.5" x14ac:dyDescent="0.35">
      <c r="A57" s="30" t="s">
        <v>898</v>
      </c>
      <c r="B57" s="42">
        <v>5500</v>
      </c>
      <c r="C57" s="92">
        <v>3.8010287730989032</v>
      </c>
      <c r="D57" s="88">
        <v>3.1107873958118737</v>
      </c>
      <c r="E57" s="88">
        <v>2.4543399171612132</v>
      </c>
      <c r="F57" s="141">
        <v>122484.9811941548</v>
      </c>
      <c r="G57" s="141">
        <v>126035.48841402977</v>
      </c>
      <c r="H57" s="141">
        <v>157220.2531549673</v>
      </c>
      <c r="I57" s="141">
        <v>142083.46684368601</v>
      </c>
      <c r="J57" s="141">
        <v>179819.38871156104</v>
      </c>
      <c r="K57" s="6">
        <v>69355.30799999999</v>
      </c>
    </row>
    <row r="58" spans="1:11" ht="14.5" x14ac:dyDescent="0.35">
      <c r="A58" s="47" t="s">
        <v>899</v>
      </c>
      <c r="B58" s="41">
        <v>5600</v>
      </c>
      <c r="C58" s="92">
        <v>3.8756510675442049</v>
      </c>
      <c r="D58" s="88">
        <v>3.1718587811825643</v>
      </c>
      <c r="E58" s="88">
        <v>2.5025238396990961</v>
      </c>
      <c r="F58" s="141">
        <v>124275.39089920241</v>
      </c>
      <c r="G58" s="141">
        <v>127890.45279580241</v>
      </c>
      <c r="H58" s="141">
        <v>159642.2132593024</v>
      </c>
      <c r="I58" s="141">
        <v>144230.2126514524</v>
      </c>
      <c r="J58" s="141">
        <v>182652.24218965237</v>
      </c>
      <c r="K58" s="6">
        <v>70369.100999999995</v>
      </c>
    </row>
    <row r="59" spans="1:11" ht="14.5" x14ac:dyDescent="0.35">
      <c r="A59" s="30" t="s">
        <v>900</v>
      </c>
      <c r="B59" s="42">
        <v>5700</v>
      </c>
      <c r="C59" s="92">
        <v>3.9560135384853004</v>
      </c>
      <c r="D59" s="88">
        <v>3.237627965427925</v>
      </c>
      <c r="E59" s="88">
        <v>2.554414217816817</v>
      </c>
      <c r="F59" s="141">
        <v>126596.96150564658</v>
      </c>
      <c r="G59" s="141">
        <v>130276.57807897156</v>
      </c>
      <c r="H59" s="141">
        <v>162595.33426503409</v>
      </c>
      <c r="I59" s="141">
        <v>146908.11936061532</v>
      </c>
      <c r="J59" s="141">
        <v>186016.25656914033</v>
      </c>
      <c r="K59" s="6">
        <v>71683.655999999988</v>
      </c>
    </row>
    <row r="60" spans="1:11" ht="14.5" x14ac:dyDescent="0.35">
      <c r="A60" s="47" t="s">
        <v>901</v>
      </c>
      <c r="B60" s="41">
        <v>5800</v>
      </c>
      <c r="C60" s="92">
        <v>4.0363760094263945</v>
      </c>
      <c r="D60" s="88">
        <v>3.3033971496732839</v>
      </c>
      <c r="E60" s="88">
        <v>2.606304595934537</v>
      </c>
      <c r="F60" s="141">
        <v>128266.3243386072</v>
      </c>
      <c r="G60" s="141">
        <v>132010.49558865718</v>
      </c>
      <c r="H60" s="141">
        <v>164896.24749728219</v>
      </c>
      <c r="I60" s="141">
        <v>148933.81829629472</v>
      </c>
      <c r="J60" s="141">
        <v>188728.06317514466</v>
      </c>
      <c r="K60" s="6">
        <v>72628.907999999996</v>
      </c>
    </row>
    <row r="61" spans="1:11" ht="14.5" x14ac:dyDescent="0.35">
      <c r="A61" s="30" t="s">
        <v>902</v>
      </c>
      <c r="B61" s="42">
        <v>5900</v>
      </c>
      <c r="C61" s="92">
        <v>4.1109983038716971</v>
      </c>
      <c r="D61" s="88">
        <v>3.3644685350439754</v>
      </c>
      <c r="E61" s="88">
        <v>2.6544885184724207</v>
      </c>
      <c r="F61" s="141">
        <v>130457.81472430119</v>
      </c>
      <c r="G61" s="141">
        <v>134266.54065107618</v>
      </c>
      <c r="H61" s="141">
        <v>167719.28828226367</v>
      </c>
      <c r="I61" s="141">
        <v>151481.64478470746</v>
      </c>
      <c r="J61" s="141">
        <v>191961.99733388238</v>
      </c>
      <c r="K61" s="6">
        <v>73869.807000000001</v>
      </c>
    </row>
    <row r="62" spans="1:11" ht="15" thickBot="1" x14ac:dyDescent="0.4">
      <c r="A62" s="61" t="s">
        <v>903</v>
      </c>
      <c r="B62" s="46">
        <v>6000</v>
      </c>
      <c r="C62" s="93">
        <v>4.1856205983169996</v>
      </c>
      <c r="D62" s="90">
        <v>3.4255399204146668</v>
      </c>
      <c r="E62" s="90">
        <v>2.702672441010304</v>
      </c>
      <c r="F62" s="141">
        <v>131937.47723533446</v>
      </c>
      <c r="G62" s="141">
        <v>135810.75783883446</v>
      </c>
      <c r="H62" s="141">
        <v>169830.50119258449</v>
      </c>
      <c r="I62" s="141">
        <v>153317.64339845951</v>
      </c>
      <c r="J62" s="141">
        <v>194484.10361795945</v>
      </c>
      <c r="K62" s="6">
        <v>74707.644</v>
      </c>
    </row>
    <row r="64" spans="1:11"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5">
    <mergeCell ref="HF2:HG2"/>
    <mergeCell ref="HH2:HI2"/>
    <mergeCell ref="A3:G3"/>
    <mergeCell ref="GT2:GU2"/>
    <mergeCell ref="GV2:GW2"/>
    <mergeCell ref="GX2:GY2"/>
    <mergeCell ref="GZ2:HA2"/>
    <mergeCell ref="HB2:HC2"/>
    <mergeCell ref="HD2:HE2"/>
    <mergeCell ref="GH2:GI2"/>
    <mergeCell ref="GJ2:GK2"/>
    <mergeCell ref="GL2:GM2"/>
    <mergeCell ref="GN2:GO2"/>
    <mergeCell ref="GP2:GQ2"/>
    <mergeCell ref="GR2:GS2"/>
    <mergeCell ref="FV2:FW2"/>
    <mergeCell ref="FX2:FY2"/>
    <mergeCell ref="FZ2:GA2"/>
    <mergeCell ref="GB2:GC2"/>
    <mergeCell ref="GD2:GE2"/>
    <mergeCell ref="FH2:FI2"/>
    <mergeCell ref="GF2:GG2"/>
    <mergeCell ref="FJ2:FK2"/>
    <mergeCell ref="FL2:FM2"/>
    <mergeCell ref="FN2:FO2"/>
    <mergeCell ref="FP2:FQ2"/>
    <mergeCell ref="FR2:FS2"/>
    <mergeCell ref="FT2:FU2"/>
    <mergeCell ref="EV2:EW2"/>
    <mergeCell ref="EX2:EY2"/>
    <mergeCell ref="EZ2:FA2"/>
    <mergeCell ref="FB2:FC2"/>
    <mergeCell ref="FD2:FE2"/>
    <mergeCell ref="FF2:FG2"/>
    <mergeCell ref="EJ2:EK2"/>
    <mergeCell ref="EL2:EM2"/>
    <mergeCell ref="EN2:EO2"/>
    <mergeCell ref="EP2:EQ2"/>
    <mergeCell ref="ER2:ES2"/>
    <mergeCell ref="ET2:EU2"/>
    <mergeCell ref="DX2:DY2"/>
    <mergeCell ref="DZ2:EA2"/>
    <mergeCell ref="EB2:EC2"/>
    <mergeCell ref="ED2:EE2"/>
    <mergeCell ref="EF2:EG2"/>
    <mergeCell ref="EH2:EI2"/>
    <mergeCell ref="DL2:DM2"/>
    <mergeCell ref="DN2:DO2"/>
    <mergeCell ref="DP2:DQ2"/>
    <mergeCell ref="DR2:DS2"/>
    <mergeCell ref="DT2:DU2"/>
    <mergeCell ref="DV2:DW2"/>
    <mergeCell ref="CZ2:DA2"/>
    <mergeCell ref="DB2:DC2"/>
    <mergeCell ref="DD2:DE2"/>
    <mergeCell ref="DF2:DG2"/>
    <mergeCell ref="DH2:DI2"/>
    <mergeCell ref="DJ2:DK2"/>
    <mergeCell ref="CN2:CO2"/>
    <mergeCell ref="CP2:CQ2"/>
    <mergeCell ref="CR2:CS2"/>
    <mergeCell ref="CT2:CU2"/>
    <mergeCell ref="CV2:CW2"/>
    <mergeCell ref="CX2:CY2"/>
    <mergeCell ref="CB2:CC2"/>
    <mergeCell ref="CD2:CE2"/>
    <mergeCell ref="CF2:CG2"/>
    <mergeCell ref="CH2:CI2"/>
    <mergeCell ref="CJ2:CK2"/>
    <mergeCell ref="CL2:CM2"/>
    <mergeCell ref="BP2:BQ2"/>
    <mergeCell ref="BR2:BS2"/>
    <mergeCell ref="BT2:BU2"/>
    <mergeCell ref="BV2:BW2"/>
    <mergeCell ref="BX2:BY2"/>
    <mergeCell ref="BZ2:CA2"/>
    <mergeCell ref="BD2:BE2"/>
    <mergeCell ref="BF2:BG2"/>
    <mergeCell ref="BH2:BI2"/>
    <mergeCell ref="BJ2:BK2"/>
    <mergeCell ref="BL2:BM2"/>
    <mergeCell ref="BN2:BO2"/>
    <mergeCell ref="AR2:AS2"/>
    <mergeCell ref="AT2:AU2"/>
    <mergeCell ref="AV2:AW2"/>
    <mergeCell ref="AX2:AY2"/>
    <mergeCell ref="AZ2:BA2"/>
    <mergeCell ref="BB2:BC2"/>
    <mergeCell ref="AF2:AG2"/>
    <mergeCell ref="AH2:AI2"/>
    <mergeCell ref="AJ2:AK2"/>
    <mergeCell ref="AL2:AM2"/>
    <mergeCell ref="AN2:AO2"/>
    <mergeCell ref="AP2:AQ2"/>
    <mergeCell ref="T2:U2"/>
    <mergeCell ref="V2:W2"/>
    <mergeCell ref="X2:Y2"/>
    <mergeCell ref="Z2:AA2"/>
    <mergeCell ref="AB2:AC2"/>
    <mergeCell ref="AD2:AE2"/>
    <mergeCell ref="C2:D2"/>
    <mergeCell ref="A5:A7"/>
    <mergeCell ref="N2:O2"/>
    <mergeCell ref="P2:Q2"/>
    <mergeCell ref="R2:S2"/>
    <mergeCell ref="A1:J1"/>
    <mergeCell ref="B5:B7"/>
    <mergeCell ref="C5:E5"/>
    <mergeCell ref="F5:J5"/>
    <mergeCell ref="C6:C7"/>
    <mergeCell ref="D6:D7"/>
    <mergeCell ref="E6:E7"/>
    <mergeCell ref="F6:G6"/>
    <mergeCell ref="I6:J6"/>
    <mergeCell ref="A2:B2"/>
  </mergeCells>
  <conditionalFormatting sqref="D8:E62">
    <cfRule type="expression" dxfId="96" priority="13">
      <formula>MOD(ROW(),2)</formula>
    </cfRule>
  </conditionalFormatting>
  <conditionalFormatting sqref="C8:E62">
    <cfRule type="expression" dxfId="95" priority="55" stopIfTrue="1">
      <formula>MOD(ROW(A2),2)=0</formula>
    </cfRule>
  </conditionalFormatting>
  <conditionalFormatting sqref="C8">
    <cfRule type="expression" dxfId="94" priority="191">
      <formula>MOD(ROW(XDQ1048575),2)=0</formula>
    </cfRule>
  </conditionalFormatting>
  <conditionalFormatting sqref="C9:C62">
    <cfRule type="expression" dxfId="93" priority="195">
      <formula>MOD(ROW(XEI1),2)=0</formula>
    </cfRule>
  </conditionalFormatting>
  <conditionalFormatting sqref="F8:J62">
    <cfRule type="expression" dxfId="92" priority="224" stopIfTrue="1">
      <formula>MOD(ROW(D1),2)=0</formula>
    </cfRule>
  </conditionalFormatting>
  <hyperlinks>
    <hyperlink ref="J2" r:id="rId1" xr:uid="{00000000-0004-0000-0500-000000000000}"/>
    <hyperlink ref="J3" r:id="rId2" xr:uid="{00000000-0004-0000-0500-000001000000}"/>
  </hyperlinks>
  <pageMargins left="0.19685039370078741" right="0.19685039370078741" top="0.19685039370078741" bottom="0.11811023622047245" header="0.51181102362204722" footer="0.11811023622047245"/>
  <pageSetup paperSize="9" scale="62" orientation="portrait" horizontalDpi="300" verticalDpi="3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12"/>
  <dimension ref="A1:GB85"/>
  <sheetViews>
    <sheetView topLeftCell="A4" zoomScale="85" zoomScaleNormal="85"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5" width="10.1796875" style="6" customWidth="1"/>
    <col min="6" max="6" width="16.1796875" style="60" customWidth="1"/>
    <col min="7" max="7" width="16.1796875" style="6" customWidth="1"/>
    <col min="8" max="8" width="19" style="6" customWidth="1"/>
    <col min="9" max="10" width="16.1796875" style="6" customWidth="1"/>
    <col min="11" max="16384" width="9.1796875" style="6"/>
  </cols>
  <sheetData>
    <row r="1" spans="1:184" s="54" customFormat="1" ht="16.5" customHeight="1" x14ac:dyDescent="0.3">
      <c r="A1" s="296" t="s">
        <v>1160</v>
      </c>
      <c r="B1" s="271"/>
      <c r="C1" s="271"/>
      <c r="D1" s="271"/>
      <c r="E1" s="271"/>
      <c r="F1" s="271"/>
      <c r="G1" s="271"/>
      <c r="H1" s="271"/>
      <c r="I1" s="271"/>
      <c r="J1" s="271"/>
    </row>
    <row r="2" spans="1:184" s="67" customFormat="1" ht="16.5" customHeight="1" x14ac:dyDescent="0.25">
      <c r="A2" s="306"/>
      <c r="B2" s="307"/>
      <c r="C2" s="306"/>
      <c r="D2" s="307"/>
      <c r="E2" s="190"/>
      <c r="F2" s="66"/>
      <c r="G2" s="63"/>
      <c r="H2" s="63"/>
      <c r="I2" s="64"/>
      <c r="J2" s="63" t="s">
        <v>786</v>
      </c>
      <c r="K2" s="63"/>
      <c r="L2" s="64"/>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row>
    <row r="3" spans="1:184" s="55" customFormat="1" ht="15.5" x14ac:dyDescent="0.35">
      <c r="A3" s="320" t="s">
        <v>905</v>
      </c>
      <c r="B3" s="271"/>
      <c r="C3" s="271"/>
      <c r="D3" s="271"/>
      <c r="E3" s="271"/>
      <c r="F3" s="271"/>
      <c r="G3" s="271"/>
      <c r="H3" s="113"/>
      <c r="I3" s="63"/>
      <c r="J3" s="65" t="s">
        <v>789</v>
      </c>
    </row>
    <row r="4" spans="1:184" ht="8.25" customHeight="1" thickBot="1" x14ac:dyDescent="0.25">
      <c r="B4" s="14"/>
      <c r="C4" s="14"/>
      <c r="D4" s="14"/>
      <c r="E4" s="14"/>
      <c r="F4" s="57"/>
      <c r="G4" s="14"/>
      <c r="H4" s="14"/>
    </row>
    <row r="5" spans="1:184" s="17" customFormat="1" ht="19.5" customHeight="1" thickBot="1" x14ac:dyDescent="0.3">
      <c r="A5" s="308" t="s">
        <v>395</v>
      </c>
      <c r="B5" s="297" t="s">
        <v>787</v>
      </c>
      <c r="C5" s="301" t="s">
        <v>778</v>
      </c>
      <c r="D5" s="302"/>
      <c r="E5" s="303"/>
      <c r="F5" s="300" t="s">
        <v>782</v>
      </c>
      <c r="G5" s="300"/>
      <c r="H5" s="300"/>
      <c r="I5" s="300" t="s">
        <v>781</v>
      </c>
      <c r="J5" s="297"/>
    </row>
    <row r="6" spans="1:184" s="7" customFormat="1" ht="59.4" customHeight="1" x14ac:dyDescent="0.25">
      <c r="A6" s="309"/>
      <c r="B6" s="298"/>
      <c r="C6" s="311" t="s">
        <v>779</v>
      </c>
      <c r="D6" s="317" t="s">
        <v>1157</v>
      </c>
      <c r="E6" s="304" t="s">
        <v>788</v>
      </c>
      <c r="F6" s="313" t="s">
        <v>1282</v>
      </c>
      <c r="G6" s="314"/>
      <c r="H6" s="143" t="s">
        <v>1283</v>
      </c>
      <c r="I6" s="315" t="s">
        <v>1284</v>
      </c>
      <c r="J6" s="316"/>
    </row>
    <row r="7" spans="1:184" ht="54" customHeight="1" thickBot="1" x14ac:dyDescent="0.25">
      <c r="A7" s="310"/>
      <c r="B7" s="299"/>
      <c r="C7" s="312"/>
      <c r="D7" s="318"/>
      <c r="E7" s="305"/>
      <c r="F7" s="49" t="s">
        <v>780</v>
      </c>
      <c r="G7" s="50" t="s">
        <v>783</v>
      </c>
      <c r="H7" s="144" t="s">
        <v>1169</v>
      </c>
      <c r="I7" s="145" t="s">
        <v>784</v>
      </c>
      <c r="J7" s="50" t="s">
        <v>785</v>
      </c>
    </row>
    <row r="8" spans="1:184" ht="14.5" x14ac:dyDescent="0.2">
      <c r="A8" s="47" t="s">
        <v>906</v>
      </c>
      <c r="B8" s="48">
        <v>600</v>
      </c>
      <c r="C8" s="108">
        <v>0.14011012109204526</v>
      </c>
      <c r="D8" s="108">
        <v>0.1146670611397313</v>
      </c>
      <c r="E8" s="108">
        <v>9.0469681636779917E-2</v>
      </c>
      <c r="F8" s="141">
        <v>17731.147718200802</v>
      </c>
      <c r="G8" s="141">
        <v>18184.458656088304</v>
      </c>
      <c r="H8" s="141">
        <v>21624.9944134008</v>
      </c>
      <c r="I8" s="141">
        <v>19360.153564938297</v>
      </c>
      <c r="J8" s="141">
        <v>23547.067066863303</v>
      </c>
    </row>
    <row r="9" spans="1:184" ht="14.5" x14ac:dyDescent="0.2">
      <c r="A9" s="30" t="s">
        <v>907</v>
      </c>
      <c r="B9" s="42">
        <f t="shared" ref="B9:B33" si="0">B8+100</f>
        <v>700</v>
      </c>
      <c r="C9" s="109">
        <v>0.18052504150889376</v>
      </c>
      <c r="D9" s="109">
        <v>0.14774290258698597</v>
      </c>
      <c r="E9" s="109">
        <v>0.11656576202690434</v>
      </c>
      <c r="F9" s="141">
        <v>19642.014434445158</v>
      </c>
      <c r="G9" s="141">
        <v>20170.877195313908</v>
      </c>
      <c r="H9" s="141">
        <v>24184.835578845159</v>
      </c>
      <c r="I9" s="141">
        <v>21542.521255638905</v>
      </c>
      <c r="J9" s="141">
        <v>26427.253674551412</v>
      </c>
    </row>
    <row r="10" spans="1:184" ht="14.5" x14ac:dyDescent="0.2">
      <c r="A10" s="47" t="s">
        <v>908</v>
      </c>
      <c r="B10" s="95">
        <f t="shared" si="0"/>
        <v>800</v>
      </c>
      <c r="C10" s="109">
        <v>0.22353166290508023</v>
      </c>
      <c r="D10" s="109">
        <v>0.18293980946718258</v>
      </c>
      <c r="E10" s="109">
        <v>0.14433531440228528</v>
      </c>
      <c r="F10" s="141">
        <v>21510.495937020503</v>
      </c>
      <c r="G10" s="141">
        <v>22114.910520870497</v>
      </c>
      <c r="H10" s="141">
        <v>26702.2915306205</v>
      </c>
      <c r="I10" s="141">
        <v>23682.503732670499</v>
      </c>
      <c r="J10" s="141">
        <v>29265.055068570502</v>
      </c>
    </row>
    <row r="11" spans="1:184" ht="14.5" x14ac:dyDescent="0.2">
      <c r="A11" s="30" t="s">
        <v>909</v>
      </c>
      <c r="B11" s="96">
        <f t="shared" si="0"/>
        <v>900</v>
      </c>
      <c r="C11" s="109">
        <v>0.26640674739469683</v>
      </c>
      <c r="D11" s="109">
        <v>0.21802906566240216</v>
      </c>
      <c r="E11" s="109">
        <v>0.17201993285591874</v>
      </c>
      <c r="F11" s="141">
        <v>23484.940473768362</v>
      </c>
      <c r="G11" s="141">
        <v>24164.906880599607</v>
      </c>
      <c r="H11" s="141">
        <v>29325.710516568364</v>
      </c>
      <c r="I11" s="141">
        <v>25928.449243874613</v>
      </c>
      <c r="J11" s="141">
        <v>32208.819496762106</v>
      </c>
    </row>
    <row r="12" spans="1:184" ht="14.5" x14ac:dyDescent="0.2">
      <c r="A12" s="47" t="s">
        <v>910</v>
      </c>
      <c r="B12" s="95">
        <f t="shared" si="0"/>
        <v>1000</v>
      </c>
      <c r="C12" s="109">
        <v>0.30682166781154541</v>
      </c>
      <c r="D12" s="109">
        <v>0.25110490710965688</v>
      </c>
      <c r="E12" s="109">
        <v>0.19811601324604322</v>
      </c>
      <c r="F12" s="141">
        <v>25284.546004131564</v>
      </c>
      <c r="G12" s="141">
        <v>26040.064233944067</v>
      </c>
      <c r="H12" s="141">
        <v>31774.290496131569</v>
      </c>
      <c r="I12" s="141">
        <v>27999.555748694063</v>
      </c>
      <c r="J12" s="141">
        <v>34977.744918569071</v>
      </c>
    </row>
    <row r="13" spans="1:184" ht="14.5" x14ac:dyDescent="0.2">
      <c r="A13" s="30" t="s">
        <v>911</v>
      </c>
      <c r="B13" s="96">
        <f t="shared" si="0"/>
        <v>1100</v>
      </c>
      <c r="C13" s="109">
        <v>0.34982828920773185</v>
      </c>
      <c r="D13" s="109">
        <v>0.28630181398985349</v>
      </c>
      <c r="E13" s="109">
        <v>0.22588556562142414</v>
      </c>
      <c r="F13" s="141">
        <v>27145.963304428733</v>
      </c>
      <c r="G13" s="141">
        <v>27977.033357222488</v>
      </c>
      <c r="H13" s="141">
        <v>34284.682245628741</v>
      </c>
      <c r="I13" s="141">
        <v>30132.474023447488</v>
      </c>
      <c r="J13" s="141">
        <v>37808.482110309989</v>
      </c>
    </row>
    <row r="14" spans="1:184" ht="14.5" x14ac:dyDescent="0.2">
      <c r="A14" s="47" t="s">
        <v>912</v>
      </c>
      <c r="B14" s="95">
        <f t="shared" si="0"/>
        <v>1200</v>
      </c>
      <c r="C14" s="109">
        <v>0.39270337369734848</v>
      </c>
      <c r="D14" s="109">
        <v>0.32139107018507307</v>
      </c>
      <c r="E14" s="109">
        <v>0.2535701840750576</v>
      </c>
      <c r="F14" s="141">
        <v>29138.068346872016</v>
      </c>
      <c r="G14" s="141">
        <v>30044.690222647023</v>
      </c>
      <c r="H14" s="141">
        <v>36925.761737272012</v>
      </c>
      <c r="I14" s="141">
        <v>32396.08004034702</v>
      </c>
      <c r="J14" s="141">
        <v>40769.907044197011</v>
      </c>
    </row>
    <row r="15" spans="1:184" ht="14.5" x14ac:dyDescent="0.2">
      <c r="A15" s="30" t="s">
        <v>913</v>
      </c>
      <c r="B15" s="96">
        <f t="shared" si="0"/>
        <v>1300</v>
      </c>
      <c r="C15" s="109">
        <v>0.43311829411419694</v>
      </c>
      <c r="D15" s="109">
        <v>0.35446691163232769</v>
      </c>
      <c r="E15" s="109">
        <v>0.279666264465182</v>
      </c>
      <c r="F15" s="141">
        <v>30981.825141473779</v>
      </c>
      <c r="G15" s="141">
        <v>31963.99884023003</v>
      </c>
      <c r="H15" s="141">
        <v>39418.492981073781</v>
      </c>
      <c r="I15" s="141">
        <v>34511.337809405035</v>
      </c>
      <c r="J15" s="141">
        <v>43582.983730242529</v>
      </c>
    </row>
    <row r="16" spans="1:184" ht="14.5" x14ac:dyDescent="0.2">
      <c r="A16" s="47" t="s">
        <v>914</v>
      </c>
      <c r="B16" s="95">
        <f t="shared" si="0"/>
        <v>1400</v>
      </c>
      <c r="C16" s="109">
        <v>0.4761249155103835</v>
      </c>
      <c r="D16" s="109">
        <v>0.38966381851252441</v>
      </c>
      <c r="E16" s="109">
        <v>0.30743581684056304</v>
      </c>
      <c r="F16" s="141">
        <v>33051.636408976898</v>
      </c>
      <c r="G16" s="141">
        <v>34109.361930714396</v>
      </c>
      <c r="H16" s="141">
        <v>42137.278697776899</v>
      </c>
      <c r="I16" s="141">
        <v>36852.650051364391</v>
      </c>
      <c r="J16" s="141">
        <v>46622.114889189397</v>
      </c>
    </row>
    <row r="17" spans="1:10" ht="14.5" x14ac:dyDescent="0.2">
      <c r="A17" s="30" t="s">
        <v>915</v>
      </c>
      <c r="B17" s="96">
        <f t="shared" si="0"/>
        <v>1500</v>
      </c>
      <c r="C17" s="109">
        <v>0.51900000000000002</v>
      </c>
      <c r="D17" s="109">
        <v>0.42475307470774387</v>
      </c>
      <c r="E17" s="109">
        <v>0.33512043529419644</v>
      </c>
      <c r="F17" s="141">
        <v>35193.855749831237</v>
      </c>
      <c r="G17" s="141">
        <v>36327.133094549979</v>
      </c>
      <c r="H17" s="141">
        <v>44928.472487831241</v>
      </c>
      <c r="I17" s="141">
        <v>39266.370366674986</v>
      </c>
      <c r="J17" s="141">
        <v>49733.654121487489</v>
      </c>
    </row>
    <row r="18" spans="1:10" ht="14.5" x14ac:dyDescent="0.2">
      <c r="A18" s="47" t="s">
        <v>916</v>
      </c>
      <c r="B18" s="95">
        <f t="shared" si="0"/>
        <v>1600</v>
      </c>
      <c r="C18" s="109">
        <v>0.5594149204168487</v>
      </c>
      <c r="D18" s="109">
        <v>0.45782891615499871</v>
      </c>
      <c r="E18" s="109">
        <v>0.36121651568432095</v>
      </c>
      <c r="F18" s="141">
        <v>37201.855247400388</v>
      </c>
      <c r="G18" s="141">
        <v>38410.68441510039</v>
      </c>
      <c r="H18" s="141">
        <v>47585.446434600395</v>
      </c>
      <c r="I18" s="141">
        <v>41545.870838700394</v>
      </c>
      <c r="J18" s="141">
        <v>52710.973510500393</v>
      </c>
    </row>
    <row r="19" spans="1:10" ht="14.5" x14ac:dyDescent="0.2">
      <c r="A19" s="30" t="s">
        <v>917</v>
      </c>
      <c r="B19" s="96">
        <f t="shared" si="0"/>
        <v>1700</v>
      </c>
      <c r="C19" s="109">
        <v>0.60242154181303498</v>
      </c>
      <c r="D19" s="109">
        <v>0.49302582303519515</v>
      </c>
      <c r="E19" s="109">
        <v>0.38898606805970176</v>
      </c>
      <c r="F19" s="141">
        <v>39197.492390982763</v>
      </c>
      <c r="G19" s="141">
        <v>40481.873381664009</v>
      </c>
      <c r="H19" s="141">
        <v>50230.058027382758</v>
      </c>
      <c r="I19" s="141">
        <v>43813.00895673901</v>
      </c>
      <c r="J19" s="141">
        <v>55675.930545526498</v>
      </c>
    </row>
    <row r="20" spans="1:10" ht="14.5" x14ac:dyDescent="0.2">
      <c r="A20" s="47" t="s">
        <v>918</v>
      </c>
      <c r="B20" s="95">
        <f t="shared" si="0"/>
        <v>1800</v>
      </c>
      <c r="C20" s="109">
        <v>0.64529662630265172</v>
      </c>
      <c r="D20" s="109">
        <v>0.5281150792304149</v>
      </c>
      <c r="E20" s="109">
        <v>0.41667068651333533</v>
      </c>
      <c r="F20" s="141">
        <v>41118.955410644354</v>
      </c>
      <c r="G20" s="141">
        <v>42478.888224306866</v>
      </c>
      <c r="H20" s="141">
        <v>52800.495496244366</v>
      </c>
      <c r="I20" s="141">
        <v>46005.972950856871</v>
      </c>
      <c r="J20" s="141">
        <v>58566.713456631871</v>
      </c>
    </row>
    <row r="21" spans="1:10" ht="14.5" x14ac:dyDescent="0.2">
      <c r="A21" s="30" t="s">
        <v>919</v>
      </c>
      <c r="B21" s="96">
        <f t="shared" si="0"/>
        <v>1900</v>
      </c>
      <c r="C21" s="109">
        <v>0.68571154671950019</v>
      </c>
      <c r="D21" s="109">
        <v>0.56119092067766951</v>
      </c>
      <c r="E21" s="109">
        <v>0.44276676690345973</v>
      </c>
      <c r="F21" s="141">
        <v>43077.505492266333</v>
      </c>
      <c r="G21" s="141">
        <v>44512.990128910082</v>
      </c>
      <c r="H21" s="141">
        <v>55408.020027066334</v>
      </c>
      <c r="I21" s="141">
        <v>48236.024006935091</v>
      </c>
      <c r="J21" s="141">
        <v>61494.583429697595</v>
      </c>
    </row>
    <row r="22" spans="1:10" ht="14.5" x14ac:dyDescent="0.2">
      <c r="A22" s="47" t="s">
        <v>920</v>
      </c>
      <c r="B22" s="95">
        <f t="shared" si="0"/>
        <v>2000</v>
      </c>
      <c r="C22" s="109">
        <v>0.72871816811568679</v>
      </c>
      <c r="D22" s="109">
        <v>0.59638782755786623</v>
      </c>
      <c r="E22" s="109">
        <v>0.47053631927884076</v>
      </c>
      <c r="F22" s="141">
        <v>45076.674736987785</v>
      </c>
      <c r="G22" s="141">
        <v>46587.711196612792</v>
      </c>
      <c r="H22" s="141">
        <v>58056.163720987781</v>
      </c>
      <c r="I22" s="141">
        <v>50506.694226112784</v>
      </c>
      <c r="J22" s="141">
        <v>64463.072565862778</v>
      </c>
    </row>
    <row r="23" spans="1:10" ht="14.5" x14ac:dyDescent="0.2">
      <c r="A23" s="30" t="s">
        <v>921</v>
      </c>
      <c r="B23" s="96">
        <f t="shared" si="0"/>
        <v>2100</v>
      </c>
      <c r="C23" s="109">
        <v>0.7715932526053032</v>
      </c>
      <c r="D23" s="109">
        <v>0.63147708375308564</v>
      </c>
      <c r="E23" s="109">
        <v>0.49822093773247411</v>
      </c>
      <c r="F23" s="141">
        <v>47082.908183987398</v>
      </c>
      <c r="G23" s="141">
        <v>48669.49646659365</v>
      </c>
      <c r="H23" s="141">
        <v>60711.371617187404</v>
      </c>
      <c r="I23" s="141">
        <v>52784.428647568639</v>
      </c>
      <c r="J23" s="141">
        <v>67438.625904306158</v>
      </c>
    </row>
    <row r="24" spans="1:10" ht="14.5" x14ac:dyDescent="0.2">
      <c r="A24" s="47" t="s">
        <v>922</v>
      </c>
      <c r="B24" s="95">
        <f t="shared" si="0"/>
        <v>2200</v>
      </c>
      <c r="C24" s="109">
        <v>0.81200817302215178</v>
      </c>
      <c r="D24" s="109">
        <v>0.66455292520034037</v>
      </c>
      <c r="E24" s="109">
        <v>0.52431701812259857</v>
      </c>
      <c r="F24" s="141">
        <v>48891.343967198314</v>
      </c>
      <c r="G24" s="141">
        <v>50553.484072785817</v>
      </c>
      <c r="H24" s="141">
        <v>63168.781849598316</v>
      </c>
      <c r="I24" s="141">
        <v>54864.365405235818</v>
      </c>
      <c r="J24" s="141">
        <v>70216.381578960805</v>
      </c>
    </row>
    <row r="25" spans="1:10" ht="14.5" x14ac:dyDescent="0.2">
      <c r="A25" s="30" t="s">
        <v>923</v>
      </c>
      <c r="B25" s="96">
        <f t="shared" si="0"/>
        <v>2300</v>
      </c>
      <c r="C25" s="109">
        <v>0.85501479441833828</v>
      </c>
      <c r="D25" s="109">
        <v>0.69974983208053698</v>
      </c>
      <c r="E25" s="109">
        <v>0.55208657049797949</v>
      </c>
      <c r="F25" s="141">
        <v>50756.293368634586</v>
      </c>
      <c r="G25" s="141">
        <v>52493.985297203333</v>
      </c>
      <c r="H25" s="141">
        <v>65682.705700234568</v>
      </c>
      <c r="I25" s="141">
        <v>57000.815781128331</v>
      </c>
      <c r="J25" s="141">
        <v>73050.650871840829</v>
      </c>
    </row>
    <row r="26" spans="1:10" ht="14.5" x14ac:dyDescent="0.2">
      <c r="A26" s="47" t="s">
        <v>924</v>
      </c>
      <c r="B26" s="95">
        <f t="shared" si="0"/>
        <v>2400</v>
      </c>
      <c r="C26" s="109">
        <v>0.89788987890795491</v>
      </c>
      <c r="D26" s="109">
        <v>0.73483908827575661</v>
      </c>
      <c r="E26" s="109">
        <v>0.57977118895161306</v>
      </c>
      <c r="F26" s="141">
        <v>52872.021950945789</v>
      </c>
      <c r="G26" s="141">
        <v>54685.265702495788</v>
      </c>
      <c r="H26" s="141">
        <v>68447.408731745789</v>
      </c>
      <c r="I26" s="141">
        <v>59388.045337895783</v>
      </c>
      <c r="J26" s="141">
        <v>76135.699345595785</v>
      </c>
    </row>
    <row r="27" spans="1:10" ht="14.5" x14ac:dyDescent="0.2">
      <c r="A27" s="30" t="s">
        <v>925</v>
      </c>
      <c r="B27" s="96">
        <f t="shared" si="0"/>
        <v>2500</v>
      </c>
      <c r="C27" s="109">
        <v>0.93830479932480337</v>
      </c>
      <c r="D27" s="109">
        <v>0.76791492972301123</v>
      </c>
      <c r="E27" s="109">
        <v>0.6058672693417374</v>
      </c>
      <c r="F27" s="141">
        <v>54721.076897256164</v>
      </c>
      <c r="G27" s="141">
        <v>56609.872471787414</v>
      </c>
      <c r="H27" s="141">
        <v>70945.438127256159</v>
      </c>
      <c r="I27" s="141">
        <v>61508.601258662413</v>
      </c>
      <c r="J27" s="141">
        <v>78954.074183349934</v>
      </c>
    </row>
    <row r="28" spans="1:10" ht="14.5" x14ac:dyDescent="0.2">
      <c r="A28" s="47" t="s">
        <v>926</v>
      </c>
      <c r="B28" s="95">
        <f t="shared" si="0"/>
        <v>2600</v>
      </c>
      <c r="C28" s="109">
        <v>0.98131142072098998</v>
      </c>
      <c r="D28" s="109">
        <v>0.80311183660320795</v>
      </c>
      <c r="E28" s="109">
        <v>0.63363682171711844</v>
      </c>
      <c r="F28" s="141">
        <v>56679.62697887815</v>
      </c>
      <c r="G28" s="141">
        <v>58643.974376390659</v>
      </c>
      <c r="H28" s="141">
        <v>73552.962658078148</v>
      </c>
      <c r="I28" s="141">
        <v>63738.652314740655</v>
      </c>
      <c r="J28" s="141">
        <v>81881.944156415673</v>
      </c>
    </row>
    <row r="29" spans="1:10" ht="14.5" x14ac:dyDescent="0.2">
      <c r="A29" s="30" t="s">
        <v>927</v>
      </c>
      <c r="B29" s="96">
        <f t="shared" si="0"/>
        <v>2700</v>
      </c>
      <c r="C29" s="109">
        <v>1.0241865052106067</v>
      </c>
      <c r="D29" s="109">
        <v>0.83820109279842769</v>
      </c>
      <c r="E29" s="109">
        <v>0.66132144017075201</v>
      </c>
      <c r="F29" s="141">
        <v>59634.229581721782</v>
      </c>
      <c r="G29" s="141">
        <v>61674.128802215528</v>
      </c>
      <c r="H29" s="141">
        <v>77156.539710121782</v>
      </c>
      <c r="I29" s="141">
        <v>66964.755892040528</v>
      </c>
      <c r="J29" s="141">
        <v>85805.866650703028</v>
      </c>
    </row>
    <row r="30" spans="1:10" ht="14.5" x14ac:dyDescent="0.2">
      <c r="A30" s="47" t="s">
        <v>928</v>
      </c>
      <c r="B30" s="95">
        <f t="shared" si="0"/>
        <v>2800</v>
      </c>
      <c r="C30" s="109">
        <v>1.0646014256274552</v>
      </c>
      <c r="D30" s="109">
        <v>0.87127693424568231</v>
      </c>
      <c r="E30" s="109">
        <v>0.68741752056087635</v>
      </c>
      <c r="F30" s="141">
        <v>61633.398826443234</v>
      </c>
      <c r="G30" s="141">
        <v>63748.849869918224</v>
      </c>
      <c r="H30" s="141">
        <v>79804.6834040432</v>
      </c>
      <c r="I30" s="141">
        <v>69235.426111218228</v>
      </c>
      <c r="J30" s="141">
        <v>88774.355786868226</v>
      </c>
    </row>
    <row r="31" spans="1:10" ht="14.5" x14ac:dyDescent="0.2">
      <c r="A31" s="30" t="s">
        <v>929</v>
      </c>
      <c r="B31" s="96">
        <f t="shared" si="0"/>
        <v>2900</v>
      </c>
      <c r="C31" s="109">
        <v>1.1076080470236416</v>
      </c>
      <c r="D31" s="109">
        <v>0.90647384112587881</v>
      </c>
      <c r="E31" s="109">
        <v>0.71518707293625727</v>
      </c>
      <c r="F31" s="141">
        <v>63639.632273442825</v>
      </c>
      <c r="G31" s="141">
        <v>65830.635139899081</v>
      </c>
      <c r="H31" s="141">
        <v>82459.891300242816</v>
      </c>
      <c r="I31" s="141">
        <v>71513.160532674068</v>
      </c>
      <c r="J31" s="141">
        <v>91749.909125311577</v>
      </c>
    </row>
    <row r="32" spans="1:10" ht="14.5" x14ac:dyDescent="0.2">
      <c r="A32" s="47" t="s">
        <v>930</v>
      </c>
      <c r="B32" s="95">
        <f t="shared" si="0"/>
        <v>3000</v>
      </c>
      <c r="C32" s="109">
        <v>1.1504831315132582</v>
      </c>
      <c r="D32" s="109">
        <v>0.94156309732109844</v>
      </c>
      <c r="E32" s="109">
        <v>0.74287169138989073</v>
      </c>
      <c r="F32" s="141">
        <v>65681.186731833281</v>
      </c>
      <c r="G32" s="141">
        <v>67947.741421270766</v>
      </c>
      <c r="H32" s="141">
        <v>85150.420207833289</v>
      </c>
      <c r="I32" s="141">
        <v>73826.21596552078</v>
      </c>
      <c r="J32" s="141">
        <v>94760.78347514577</v>
      </c>
    </row>
    <row r="33" spans="1:10" ht="14.5" x14ac:dyDescent="0.2">
      <c r="A33" s="30" t="s">
        <v>931</v>
      </c>
      <c r="B33" s="96">
        <f t="shared" si="0"/>
        <v>3100</v>
      </c>
      <c r="C33" s="109">
        <v>1.1908980519301069</v>
      </c>
      <c r="D33" s="109">
        <v>0.97463893876835328</v>
      </c>
      <c r="E33" s="109">
        <v>0.7689677717800153</v>
      </c>
      <c r="F33" s="141">
        <v>75535.748909877148</v>
      </c>
      <c r="G33" s="141">
        <v>77877.855422295906</v>
      </c>
      <c r="H33" s="141">
        <v>95653.956835077144</v>
      </c>
      <c r="I33" s="141">
        <v>83952.279118020902</v>
      </c>
      <c r="J33" s="141">
        <v>105584.6655446334</v>
      </c>
    </row>
    <row r="34" spans="1:10" ht="14.5" x14ac:dyDescent="0.2">
      <c r="A34" s="47" t="s">
        <v>932</v>
      </c>
      <c r="B34" s="95">
        <v>3200</v>
      </c>
      <c r="C34" s="109">
        <v>1.1188298408336974</v>
      </c>
      <c r="D34" s="109">
        <v>0.91565783230999742</v>
      </c>
      <c r="E34" s="109">
        <v>0.7224330313686419</v>
      </c>
      <c r="F34" s="141">
        <v>77326.524187392657</v>
      </c>
      <c r="G34" s="141">
        <v>79744.18252279266</v>
      </c>
      <c r="H34" s="141">
        <v>98093.706561792671</v>
      </c>
      <c r="I34" s="141">
        <v>86014.555369992682</v>
      </c>
      <c r="J34" s="141">
        <v>108344.7607135927</v>
      </c>
    </row>
    <row r="35" spans="1:10" ht="14.5" x14ac:dyDescent="0.2">
      <c r="A35" s="30" t="s">
        <v>933</v>
      </c>
      <c r="B35" s="96">
        <v>3300</v>
      </c>
      <c r="C35" s="109">
        <v>1.1618364622298838</v>
      </c>
      <c r="D35" s="109">
        <v>0.95085473919019392</v>
      </c>
      <c r="E35" s="109">
        <v>0.75020258374402282</v>
      </c>
      <c r="F35" s="141">
        <v>79444.018820273399</v>
      </c>
      <c r="G35" s="141">
        <v>81937.228978654661</v>
      </c>
      <c r="H35" s="141">
        <v>100860.17564387342</v>
      </c>
      <c r="I35" s="141">
        <v>88403.550977329636</v>
      </c>
      <c r="J35" s="141">
        <v>111431.57523791716</v>
      </c>
    </row>
    <row r="36" spans="1:10" ht="14.5" x14ac:dyDescent="0.2">
      <c r="A36" s="47" t="s">
        <v>934</v>
      </c>
      <c r="B36" s="95">
        <v>3400</v>
      </c>
      <c r="C36" s="109">
        <v>1.20484308362607</v>
      </c>
      <c r="D36" s="109">
        <v>0.98605164607039031</v>
      </c>
      <c r="E36" s="109">
        <v>0.77797213611940352</v>
      </c>
      <c r="F36" s="141">
        <v>81243.624350636601</v>
      </c>
      <c r="G36" s="141">
        <v>83812.386331999121</v>
      </c>
      <c r="H36" s="141">
        <v>103308.75562343662</v>
      </c>
      <c r="I36" s="141">
        <v>90474.657482149123</v>
      </c>
      <c r="J36" s="141">
        <v>114200.50065972412</v>
      </c>
    </row>
    <row r="37" spans="1:10" ht="14.5" x14ac:dyDescent="0.2">
      <c r="A37" s="30" t="s">
        <v>935</v>
      </c>
      <c r="B37" s="96">
        <v>3500</v>
      </c>
      <c r="C37" s="109">
        <v>1.2477181681156866</v>
      </c>
      <c r="D37" s="109">
        <v>1.0211409022656099</v>
      </c>
      <c r="E37" s="109">
        <v>0.80565675457303709</v>
      </c>
      <c r="F37" s="141">
        <v>83548.320343888801</v>
      </c>
      <c r="G37" s="141">
        <v>86192.634148232552</v>
      </c>
      <c r="H37" s="141">
        <v>106262.42606588881</v>
      </c>
      <c r="I37" s="141">
        <v>93050.854449857536</v>
      </c>
      <c r="J37" s="141">
        <v>117474.51654442005</v>
      </c>
    </row>
    <row r="38" spans="1:10" ht="14.5" x14ac:dyDescent="0.2">
      <c r="A38" s="47" t="s">
        <v>936</v>
      </c>
      <c r="B38" s="95">
        <v>3600</v>
      </c>
      <c r="C38" s="109">
        <v>1.2905932526053034</v>
      </c>
      <c r="D38" s="109">
        <v>1.0562301584608298</v>
      </c>
      <c r="E38" s="109">
        <v>0.83334137302667066</v>
      </c>
      <c r="F38" s="141">
        <v>85347.925874252047</v>
      </c>
      <c r="G38" s="141">
        <v>88067.791501577027</v>
      </c>
      <c r="H38" s="141">
        <v>108711.00604545203</v>
      </c>
      <c r="I38" s="141">
        <v>95121.960954677023</v>
      </c>
      <c r="J38" s="141">
        <v>120243.44196622704</v>
      </c>
    </row>
    <row r="39" spans="1:10" ht="14.5" x14ac:dyDescent="0.2">
      <c r="A39" s="30" t="s">
        <v>937</v>
      </c>
      <c r="B39" s="96">
        <v>3700</v>
      </c>
      <c r="C39" s="109">
        <v>1.3310081730221519</v>
      </c>
      <c r="D39" s="109">
        <v>1.0893059999080843</v>
      </c>
      <c r="E39" s="109">
        <v>0.85943745341679512</v>
      </c>
      <c r="F39" s="141">
        <v>87520.168074788555</v>
      </c>
      <c r="G39" s="141">
        <v>90315.585525094793</v>
      </c>
      <c r="H39" s="141">
        <v>111532.22269518855</v>
      </c>
      <c r="I39" s="141">
        <v>97565.704129669844</v>
      </c>
      <c r="J39" s="141">
        <v>123385.00405820733</v>
      </c>
    </row>
    <row r="40" spans="1:10" ht="14.5" x14ac:dyDescent="0.2">
      <c r="A40" s="47" t="s">
        <v>938</v>
      </c>
      <c r="B40" s="95">
        <v>3800</v>
      </c>
      <c r="C40" s="109">
        <v>1.3714230934390004</v>
      </c>
      <c r="D40" s="109">
        <v>1.122381841355339</v>
      </c>
      <c r="E40" s="109">
        <v>0.88553353380691946</v>
      </c>
      <c r="F40" s="141">
        <v>89303.879150025925</v>
      </c>
      <c r="G40" s="141">
        <v>92174.848423313422</v>
      </c>
      <c r="H40" s="141">
        <v>113964.90821962591</v>
      </c>
      <c r="I40" s="141">
        <v>99620.916179363412</v>
      </c>
      <c r="J40" s="141">
        <v>126138.03502488841</v>
      </c>
    </row>
    <row r="41" spans="1:10" ht="14.5" x14ac:dyDescent="0.2">
      <c r="A41" s="30" t="s">
        <v>939</v>
      </c>
      <c r="B41" s="97">
        <v>3900</v>
      </c>
      <c r="C41" s="109">
        <v>1.414429714835187</v>
      </c>
      <c r="D41" s="109">
        <v>1.1575787482355357</v>
      </c>
      <c r="E41" s="109">
        <v>0.91330308618230049</v>
      </c>
      <c r="F41" s="141">
        <v>91606.809092708558</v>
      </c>
      <c r="G41" s="141">
        <v>94553.330188977299</v>
      </c>
      <c r="H41" s="141">
        <v>116916.81261150858</v>
      </c>
      <c r="I41" s="141">
        <v>102195.34709650233</v>
      </c>
      <c r="J41" s="141">
        <v>129410.28485901484</v>
      </c>
    </row>
    <row r="42" spans="1:10" ht="14.5" x14ac:dyDescent="0.2">
      <c r="A42" s="47" t="s">
        <v>940</v>
      </c>
      <c r="B42" s="95">
        <v>4000</v>
      </c>
      <c r="C42" s="109">
        <v>1.4574363362313736</v>
      </c>
      <c r="D42" s="109">
        <v>1.1927756551157325</v>
      </c>
      <c r="E42" s="109">
        <v>0.94107263855768153</v>
      </c>
      <c r="F42" s="141">
        <v>93512.377657244302</v>
      </c>
      <c r="G42" s="141">
        <v>96534.450576494302</v>
      </c>
      <c r="H42" s="141">
        <v>119471.35562524429</v>
      </c>
      <c r="I42" s="141">
        <v>104372.4166354943</v>
      </c>
      <c r="J42" s="141">
        <v>132285.17331499429</v>
      </c>
    </row>
    <row r="43" spans="1:10" ht="14.5" x14ac:dyDescent="0.2">
      <c r="A43" s="30" t="s">
        <v>941</v>
      </c>
      <c r="B43" s="96">
        <v>4100</v>
      </c>
      <c r="C43" s="109">
        <v>1.50031142072099</v>
      </c>
      <c r="D43" s="109">
        <v>1.2278649113109519</v>
      </c>
      <c r="E43" s="109">
        <v>0.96875725701131488</v>
      </c>
      <c r="F43" s="141">
        <v>95688.151958919902</v>
      </c>
      <c r="G43" s="141">
        <v>98785.776701151131</v>
      </c>
      <c r="H43" s="141">
        <v>122296.10437611991</v>
      </c>
      <c r="I43" s="141">
        <v>106819.69191162617</v>
      </c>
      <c r="J43" s="141">
        <v>135430.26750811367</v>
      </c>
    </row>
    <row r="44" spans="1:10" ht="14.5" x14ac:dyDescent="0.2">
      <c r="A44" s="47" t="s">
        <v>942</v>
      </c>
      <c r="B44" s="95">
        <v>4200</v>
      </c>
      <c r="C44" s="109">
        <v>1.5431865052106064</v>
      </c>
      <c r="D44" s="109">
        <v>1.2629541675061713</v>
      </c>
      <c r="E44" s="109">
        <v>0.99644187546494822</v>
      </c>
      <c r="F44" s="141">
        <v>97637.87178769421</v>
      </c>
      <c r="G44" s="141">
        <v>100811.04835290671</v>
      </c>
      <c r="H44" s="141">
        <v>124894.79865409422</v>
      </c>
      <c r="I44" s="141">
        <v>109040.91271485669</v>
      </c>
      <c r="J44" s="141">
        <v>138349.30722833172</v>
      </c>
    </row>
    <row r="45" spans="1:10" ht="14.5" x14ac:dyDescent="0.2">
      <c r="A45" s="30" t="s">
        <v>943</v>
      </c>
      <c r="B45" s="96">
        <v>4300</v>
      </c>
      <c r="C45" s="109">
        <v>1.5836014256274549</v>
      </c>
      <c r="D45" s="109">
        <v>1.2960300089534258</v>
      </c>
      <c r="E45" s="109">
        <v>1.0225379558550727</v>
      </c>
      <c r="F45" s="141">
        <v>99674.128094376007</v>
      </c>
      <c r="G45" s="141">
        <v>102922.85648256975</v>
      </c>
      <c r="H45" s="141">
        <v>127580.02940997601</v>
      </c>
      <c r="I45" s="141">
        <v>111348.66999599476</v>
      </c>
      <c r="J45" s="141">
        <v>141354.88342645727</v>
      </c>
    </row>
    <row r="46" spans="1:10" ht="14.5" x14ac:dyDescent="0.2">
      <c r="A46" s="47" t="s">
        <v>944</v>
      </c>
      <c r="B46" s="95">
        <v>4400</v>
      </c>
      <c r="C46" s="109">
        <v>1.6240163460443036</v>
      </c>
      <c r="D46" s="109">
        <v>1.3291058504006807</v>
      </c>
      <c r="E46" s="109">
        <v>1.0486340362451971</v>
      </c>
      <c r="F46" s="141">
        <v>101339.51378145406</v>
      </c>
      <c r="G46" s="141">
        <v>104663.79399262904</v>
      </c>
      <c r="H46" s="141">
        <v>129894.38954625408</v>
      </c>
      <c r="I46" s="141">
        <v>113285.55665752903</v>
      </c>
      <c r="J46" s="141">
        <v>143989.58900497906</v>
      </c>
    </row>
    <row r="47" spans="1:10" ht="14.5" x14ac:dyDescent="0.2">
      <c r="A47" s="30" t="s">
        <v>945</v>
      </c>
      <c r="B47" s="96">
        <v>4500</v>
      </c>
      <c r="C47" s="109">
        <v>1.6670229674404902</v>
      </c>
      <c r="D47" s="109">
        <v>1.3643027572808775</v>
      </c>
      <c r="E47" s="109">
        <v>1.0764035886205783</v>
      </c>
      <c r="F47" s="141">
        <v>103458.77446490433</v>
      </c>
      <c r="G47" s="141">
        <v>106858.6064990606</v>
      </c>
      <c r="H47" s="141">
        <v>132662.62467890434</v>
      </c>
      <c r="I47" s="141">
        <v>115676.31831543561</v>
      </c>
      <c r="J47" s="141">
        <v>147078.16957987307</v>
      </c>
    </row>
    <row r="48" spans="1:10" ht="14.5" x14ac:dyDescent="0.2">
      <c r="A48" s="47" t="s">
        <v>946</v>
      </c>
      <c r="B48" s="95">
        <v>4600</v>
      </c>
      <c r="C48" s="109">
        <v>1.7100295888366766</v>
      </c>
      <c r="D48" s="109">
        <v>1.399499664161074</v>
      </c>
      <c r="E48" s="109">
        <v>1.104173140995959</v>
      </c>
      <c r="F48" s="141">
        <v>105267.21024811527</v>
      </c>
      <c r="G48" s="141">
        <v>108742.59410525276</v>
      </c>
      <c r="H48" s="141">
        <v>135120.03491131525</v>
      </c>
      <c r="I48" s="141">
        <v>117756.25507310279</v>
      </c>
      <c r="J48" s="141">
        <v>149855.92525452777</v>
      </c>
    </row>
    <row r="49" spans="1:10" ht="14.5" x14ac:dyDescent="0.2">
      <c r="A49" s="30" t="s">
        <v>947</v>
      </c>
      <c r="B49" s="96">
        <v>4700</v>
      </c>
      <c r="C49" s="109">
        <v>1.7529046733262932</v>
      </c>
      <c r="D49" s="109">
        <v>1.4345889203562936</v>
      </c>
      <c r="E49" s="109">
        <v>1.1318577594495927</v>
      </c>
      <c r="F49" s="141">
        <v>108082.29485596508</v>
      </c>
      <c r="G49" s="141">
        <v>111633.23053608382</v>
      </c>
      <c r="H49" s="141">
        <v>138584.09396836508</v>
      </c>
      <c r="I49" s="141">
        <v>120842.84065540884</v>
      </c>
      <c r="J49" s="141">
        <v>153640.32975382134</v>
      </c>
    </row>
    <row r="50" spans="1:10" ht="14.5" x14ac:dyDescent="0.2">
      <c r="A50" s="47" t="s">
        <v>948</v>
      </c>
      <c r="B50" s="95">
        <v>4800</v>
      </c>
      <c r="C50" s="109">
        <v>1.7957797578159098</v>
      </c>
      <c r="D50" s="109">
        <v>1.4696781765515132</v>
      </c>
      <c r="E50" s="109">
        <v>1.1595423779032261</v>
      </c>
      <c r="F50" s="141">
        <v>109881.90038632829</v>
      </c>
      <c r="G50" s="141">
        <v>113508.38788942827</v>
      </c>
      <c r="H50" s="141">
        <v>141032.67394792827</v>
      </c>
      <c r="I50" s="141">
        <v>122913.94716022829</v>
      </c>
      <c r="J50" s="141">
        <v>156409.25517562829</v>
      </c>
    </row>
    <row r="51" spans="1:10" ht="14.5" x14ac:dyDescent="0.2">
      <c r="A51" s="30" t="s">
        <v>949</v>
      </c>
      <c r="B51" s="96">
        <v>4900</v>
      </c>
      <c r="C51" s="109">
        <v>1.8361946782327583</v>
      </c>
      <c r="D51" s="109">
        <v>1.5027540179987677</v>
      </c>
      <c r="E51" s="109">
        <v>1.1856384582933504</v>
      </c>
      <c r="F51" s="141">
        <v>111926.98694585782</v>
      </c>
      <c r="G51" s="141">
        <v>115629.02627193907</v>
      </c>
      <c r="H51" s="141">
        <v>143726.73495665781</v>
      </c>
      <c r="I51" s="141">
        <v>125230.53469421406</v>
      </c>
      <c r="J51" s="141">
        <v>159423.66162660156</v>
      </c>
    </row>
    <row r="52" spans="1:10" ht="14.5" x14ac:dyDescent="0.2">
      <c r="A52" s="47" t="s">
        <v>950</v>
      </c>
      <c r="B52" s="95">
        <v>5000</v>
      </c>
      <c r="C52" s="109">
        <v>1.8766095986496067</v>
      </c>
      <c r="D52" s="109">
        <v>1.5358298594460225</v>
      </c>
      <c r="E52" s="109">
        <v>1.2117345386834748</v>
      </c>
      <c r="F52" s="141">
        <v>113620.62944204852</v>
      </c>
      <c r="G52" s="141">
        <v>117398.22059111104</v>
      </c>
      <c r="H52" s="141">
        <v>146069.35190204851</v>
      </c>
      <c r="I52" s="141">
        <v>127195.67816486102</v>
      </c>
      <c r="J52" s="141">
        <v>162086.62401423603</v>
      </c>
    </row>
    <row r="53" spans="1:10" ht="14.5" x14ac:dyDescent="0.2">
      <c r="A53" s="30" t="s">
        <v>951</v>
      </c>
      <c r="B53" s="96">
        <v>5100</v>
      </c>
      <c r="C53" s="109">
        <v>1.9196162200457934</v>
      </c>
      <c r="D53" s="109">
        <v>1.5710267663262192</v>
      </c>
      <c r="E53" s="109">
        <v>1.239504091058856</v>
      </c>
      <c r="F53" s="141">
        <v>115748.72037834652</v>
      </c>
      <c r="G53" s="141">
        <v>119601.86335039025</v>
      </c>
      <c r="H53" s="141">
        <v>148846.41728754653</v>
      </c>
      <c r="I53" s="141">
        <v>129595.27007561525</v>
      </c>
      <c r="J53" s="141">
        <v>165184.03484197776</v>
      </c>
    </row>
    <row r="54" spans="1:10" ht="14.5" x14ac:dyDescent="0.2">
      <c r="A54" s="47" t="s">
        <v>952</v>
      </c>
      <c r="B54" s="95">
        <v>5200</v>
      </c>
      <c r="C54" s="109">
        <v>1.96262284144198</v>
      </c>
      <c r="D54" s="109">
        <v>1.6062236732064159</v>
      </c>
      <c r="E54" s="109">
        <v>1.2672736434342369</v>
      </c>
      <c r="F54" s="141">
        <v>117225.13865448356</v>
      </c>
      <c r="G54" s="141">
        <v>121153.83344950856</v>
      </c>
      <c r="H54" s="141">
        <v>150971.81001288356</v>
      </c>
      <c r="I54" s="141">
        <v>131343.18932620855</v>
      </c>
      <c r="J54" s="141">
        <v>167629.77300955856</v>
      </c>
    </row>
    <row r="55" spans="1:10" ht="14.5" x14ac:dyDescent="0.2">
      <c r="A55" s="30" t="s">
        <v>953</v>
      </c>
      <c r="B55" s="96">
        <v>5300</v>
      </c>
      <c r="C55" s="109">
        <v>2.0054979259315968</v>
      </c>
      <c r="D55" s="109">
        <v>1.6413129294016358</v>
      </c>
      <c r="E55" s="109">
        <v>1.2949582618878706</v>
      </c>
      <c r="F55" s="141">
        <v>121797.44357902755</v>
      </c>
      <c r="G55" s="141">
        <v>125801.69019703381</v>
      </c>
      <c r="H55" s="141">
        <v>156193.08938662754</v>
      </c>
      <c r="I55" s="141">
        <v>136186.99522520881</v>
      </c>
      <c r="J55" s="141">
        <v>173171.39782554624</v>
      </c>
    </row>
    <row r="56" spans="1:10" ht="14.5" x14ac:dyDescent="0.2">
      <c r="A56" s="47" t="s">
        <v>954</v>
      </c>
      <c r="B56" s="95">
        <v>5400</v>
      </c>
      <c r="C56" s="109">
        <v>2.0483730104212134</v>
      </c>
      <c r="D56" s="109">
        <v>1.6764021855968554</v>
      </c>
      <c r="E56" s="109">
        <v>1.322642880341504</v>
      </c>
      <c r="F56" s="141">
        <v>123648.26457590751</v>
      </c>
      <c r="G56" s="141">
        <v>127728.06301689502</v>
      </c>
      <c r="H56" s="141">
        <v>158692.8848327075</v>
      </c>
      <c r="I56" s="141">
        <v>138309.31719654502</v>
      </c>
      <c r="J56" s="141">
        <v>175991.53871386999</v>
      </c>
    </row>
    <row r="57" spans="1:10" ht="14.5" x14ac:dyDescent="0.2">
      <c r="A57" s="30" t="s">
        <v>955</v>
      </c>
      <c r="B57" s="96">
        <v>5500</v>
      </c>
      <c r="C57" s="109">
        <v>2.0887879308380617</v>
      </c>
      <c r="D57" s="109">
        <v>1.7094780270441097</v>
      </c>
      <c r="E57" s="109">
        <v>1.3487389607316282</v>
      </c>
      <c r="F57" s="141">
        <v>125859.35988897398</v>
      </c>
      <c r="G57" s="141">
        <v>130014.71015294273</v>
      </c>
      <c r="H57" s="141">
        <v>161552.954594974</v>
      </c>
      <c r="I57" s="141">
        <v>140791.91348406774</v>
      </c>
      <c r="J57" s="141">
        <v>179171.95391838023</v>
      </c>
    </row>
    <row r="58" spans="1:10" ht="14.5" x14ac:dyDescent="0.2">
      <c r="A58" s="47" t="s">
        <v>956</v>
      </c>
      <c r="B58" s="95">
        <v>5600</v>
      </c>
      <c r="C58" s="109">
        <v>2.1292028512549104</v>
      </c>
      <c r="D58" s="109">
        <v>1.7425538684913646</v>
      </c>
      <c r="E58" s="109">
        <v>1.3748350411217527</v>
      </c>
      <c r="F58" s="141">
        <v>127731.37349268839</v>
      </c>
      <c r="G58" s="141">
        <v>131962.2755796384</v>
      </c>
      <c r="H58" s="141">
        <v>164073.94264788838</v>
      </c>
      <c r="I58" s="141">
        <v>142935.42806223838</v>
      </c>
      <c r="J58" s="141">
        <v>182013.28741353843</v>
      </c>
    </row>
    <row r="59" spans="1:10" ht="14.5" x14ac:dyDescent="0.2">
      <c r="A59" s="30" t="s">
        <v>957</v>
      </c>
      <c r="B59" s="96">
        <v>5700</v>
      </c>
      <c r="C59" s="109">
        <v>2.1722094726510965</v>
      </c>
      <c r="D59" s="109">
        <v>1.7777507753715609</v>
      </c>
      <c r="E59" s="109">
        <v>1.4026045934971336</v>
      </c>
      <c r="F59" s="141">
        <v>130108.47755929179</v>
      </c>
      <c r="G59" s="141">
        <v>134414.93146922305</v>
      </c>
      <c r="H59" s="141">
        <v>167100.02116369185</v>
      </c>
      <c r="I59" s="141">
        <v>145584.03310329808</v>
      </c>
      <c r="J59" s="141">
        <v>185359.71137158555</v>
      </c>
    </row>
    <row r="60" spans="1:10" ht="14.5" x14ac:dyDescent="0.2">
      <c r="A60" s="47" t="s">
        <v>958</v>
      </c>
      <c r="B60" s="95">
        <v>5800</v>
      </c>
      <c r="C60" s="109">
        <v>2.2152160940472831</v>
      </c>
      <c r="D60" s="109">
        <v>1.8129476822517576</v>
      </c>
      <c r="E60" s="109">
        <v>1.4303741458725145</v>
      </c>
      <c r="F60" s="141">
        <v>131862.16577484692</v>
      </c>
      <c r="G60" s="141">
        <v>136244.1715077594</v>
      </c>
      <c r="H60" s="141">
        <v>169502.6838284469</v>
      </c>
      <c r="I60" s="141">
        <v>147609.2222933094</v>
      </c>
      <c r="J60" s="141">
        <v>188082.71947858439</v>
      </c>
    </row>
    <row r="61" spans="1:10" ht="14.5" x14ac:dyDescent="0.2">
      <c r="A61" s="30" t="s">
        <v>959</v>
      </c>
      <c r="B61" s="96">
        <v>5900</v>
      </c>
      <c r="C61" s="109">
        <v>2.2580911785368998</v>
      </c>
      <c r="D61" s="109">
        <v>1.8480369384469773</v>
      </c>
      <c r="E61" s="109">
        <v>1.458058764326148</v>
      </c>
      <c r="F61" s="141">
        <v>134117.41235215197</v>
      </c>
      <c r="G61" s="141">
        <v>138574.96990804569</v>
      </c>
      <c r="H61" s="141">
        <v>172406.90485495195</v>
      </c>
      <c r="I61" s="141">
        <v>150135.96984507071</v>
      </c>
      <c r="J61" s="141">
        <v>191307.28594733324</v>
      </c>
    </row>
    <row r="62" spans="1:10" ht="15" thickBot="1" x14ac:dyDescent="0.25">
      <c r="A62" s="61" t="s">
        <v>960</v>
      </c>
      <c r="B62" s="46">
        <v>6000</v>
      </c>
      <c r="C62" s="110">
        <v>2.3009662630265164</v>
      </c>
      <c r="D62" s="110">
        <v>1.8831261946421969</v>
      </c>
      <c r="E62" s="110">
        <v>1.4857433827797815</v>
      </c>
      <c r="F62" s="141">
        <v>135690.96340961379</v>
      </c>
      <c r="G62" s="141">
        <v>140224.07278848879</v>
      </c>
      <c r="H62" s="141">
        <v>174629.43036161375</v>
      </c>
      <c r="I62" s="141">
        <v>151981.02187698879</v>
      </c>
      <c r="J62" s="141">
        <v>193850.15689623874</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99">
    <mergeCell ref="FK2:FL2"/>
    <mergeCell ref="EO2:EP2"/>
    <mergeCell ref="DW2:DX2"/>
    <mergeCell ref="DY2:DZ2"/>
    <mergeCell ref="EA2:EB2"/>
    <mergeCell ref="FA2:FB2"/>
    <mergeCell ref="FC2:FD2"/>
    <mergeCell ref="FE2:FF2"/>
    <mergeCell ref="FG2:FH2"/>
    <mergeCell ref="FI2:FJ2"/>
    <mergeCell ref="EY2:EZ2"/>
    <mergeCell ref="EC2:ED2"/>
    <mergeCell ref="EE2:EF2"/>
    <mergeCell ref="EG2:EH2"/>
    <mergeCell ref="EI2:EJ2"/>
    <mergeCell ref="EK2:EL2"/>
    <mergeCell ref="FY2:FZ2"/>
    <mergeCell ref="GA2:GB2"/>
    <mergeCell ref="FM2:FN2"/>
    <mergeCell ref="FO2:FP2"/>
    <mergeCell ref="FQ2:FR2"/>
    <mergeCell ref="FS2:FT2"/>
    <mergeCell ref="FU2:FV2"/>
    <mergeCell ref="FW2:FX2"/>
    <mergeCell ref="EM2:EN2"/>
    <mergeCell ref="EQ2:ER2"/>
    <mergeCell ref="ES2:ET2"/>
    <mergeCell ref="EU2:EV2"/>
    <mergeCell ref="EW2:EX2"/>
    <mergeCell ref="DU2:DV2"/>
    <mergeCell ref="CY2:CZ2"/>
    <mergeCell ref="DA2:DB2"/>
    <mergeCell ref="DC2:DD2"/>
    <mergeCell ref="DE2:DF2"/>
    <mergeCell ref="DG2:DH2"/>
    <mergeCell ref="DI2:DJ2"/>
    <mergeCell ref="DK2:DL2"/>
    <mergeCell ref="DM2:DN2"/>
    <mergeCell ref="DO2:DP2"/>
    <mergeCell ref="DQ2:DR2"/>
    <mergeCell ref="DS2:DT2"/>
    <mergeCell ref="CW2:CX2"/>
    <mergeCell ref="CA2:CB2"/>
    <mergeCell ref="CC2:CD2"/>
    <mergeCell ref="CE2:CF2"/>
    <mergeCell ref="CG2:CH2"/>
    <mergeCell ref="CI2:CJ2"/>
    <mergeCell ref="CK2:CL2"/>
    <mergeCell ref="CM2:CN2"/>
    <mergeCell ref="CO2:CP2"/>
    <mergeCell ref="CQ2:CR2"/>
    <mergeCell ref="CS2:CT2"/>
    <mergeCell ref="CU2:CV2"/>
    <mergeCell ref="BY2:BZ2"/>
    <mergeCell ref="BC2:BD2"/>
    <mergeCell ref="BE2:BF2"/>
    <mergeCell ref="BG2:BH2"/>
    <mergeCell ref="BI2:BJ2"/>
    <mergeCell ref="BK2:BL2"/>
    <mergeCell ref="BM2:BN2"/>
    <mergeCell ref="BO2:BP2"/>
    <mergeCell ref="BQ2:BR2"/>
    <mergeCell ref="BS2:BT2"/>
    <mergeCell ref="BU2:BV2"/>
    <mergeCell ref="BW2:BX2"/>
    <mergeCell ref="BA2:BB2"/>
    <mergeCell ref="AE2:AF2"/>
    <mergeCell ref="AG2:AH2"/>
    <mergeCell ref="AI2:AJ2"/>
    <mergeCell ref="AK2:AL2"/>
    <mergeCell ref="AM2:AN2"/>
    <mergeCell ref="AO2:AP2"/>
    <mergeCell ref="AQ2:AR2"/>
    <mergeCell ref="AS2:AT2"/>
    <mergeCell ref="AU2:AV2"/>
    <mergeCell ref="AW2:AX2"/>
    <mergeCell ref="AY2:AZ2"/>
    <mergeCell ref="AC2:AD2"/>
    <mergeCell ref="F6:G6"/>
    <mergeCell ref="I6:J6"/>
    <mergeCell ref="M2:N2"/>
    <mergeCell ref="O2:P2"/>
    <mergeCell ref="Q2:R2"/>
    <mergeCell ref="S2:T2"/>
    <mergeCell ref="U2:V2"/>
    <mergeCell ref="W2:X2"/>
    <mergeCell ref="Y2:Z2"/>
    <mergeCell ref="AA2:AB2"/>
    <mergeCell ref="A3:G3"/>
    <mergeCell ref="A5:A7"/>
    <mergeCell ref="A1:J1"/>
    <mergeCell ref="B5:B7"/>
    <mergeCell ref="C5:E5"/>
    <mergeCell ref="F5:J5"/>
    <mergeCell ref="C6:C7"/>
    <mergeCell ref="D6:D7"/>
    <mergeCell ref="E6:E7"/>
    <mergeCell ref="A2:B2"/>
    <mergeCell ref="C2:D2"/>
  </mergeCells>
  <phoneticPr fontId="8" type="noConversion"/>
  <conditionalFormatting sqref="C8:E62">
    <cfRule type="expression" dxfId="91" priority="9">
      <formula>MOD(ROW(#REF!),2)=0</formula>
    </cfRule>
  </conditionalFormatting>
  <conditionalFormatting sqref="F8:J62">
    <cfRule type="expression" dxfId="90" priority="225" stopIfTrue="1">
      <formula>MOD(ROW(D1),2)=0</formula>
    </cfRule>
  </conditionalFormatting>
  <hyperlinks>
    <hyperlink ref="J2" r:id="rId1" xr:uid="{00000000-0004-0000-0600-000000000000}"/>
    <hyperlink ref="J3" r:id="rId2" xr:uid="{00000000-0004-0000-0600-000001000000}"/>
  </hyperlinks>
  <pageMargins left="0.75" right="0.75" top="1" bottom="1" header="0.5" footer="0.5"/>
  <pageSetup paperSize="9" scale="55" orientation="portrait"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D85"/>
  <sheetViews>
    <sheetView topLeftCell="A7" zoomScale="85" zoomScaleNormal="85" zoomScaleSheetLayoutView="100" workbookViewId="0">
      <selection activeCell="K8" sqref="K8:O62"/>
    </sheetView>
  </sheetViews>
  <sheetFormatPr defaultColWidth="9.1796875" defaultRowHeight="10" x14ac:dyDescent="0.2"/>
  <cols>
    <col min="1" max="1" width="9.36328125" style="6" customWidth="1"/>
    <col min="2" max="2" width="10.36328125" style="6" customWidth="1"/>
    <col min="3" max="4" width="10.1796875" style="6" customWidth="1"/>
    <col min="5" max="5" width="11.36328125" style="6" customWidth="1"/>
    <col min="6" max="6" width="16.1796875" style="60" customWidth="1"/>
    <col min="7" max="7" width="16.1796875" style="6" customWidth="1"/>
    <col min="8" max="8" width="18.36328125" style="6" customWidth="1"/>
    <col min="9" max="10" width="16.1796875" style="6" customWidth="1"/>
    <col min="11" max="16384" width="9.1796875" style="6"/>
  </cols>
  <sheetData>
    <row r="1" spans="1:212" s="54" customFormat="1" ht="16.5" customHeight="1" x14ac:dyDescent="0.3">
      <c r="A1" s="296" t="s">
        <v>1160</v>
      </c>
      <c r="B1" s="271"/>
      <c r="C1" s="271"/>
      <c r="D1" s="271"/>
      <c r="E1" s="271"/>
      <c r="F1" s="271"/>
      <c r="G1" s="271"/>
      <c r="H1" s="271"/>
      <c r="I1" s="271"/>
      <c r="J1" s="271"/>
    </row>
    <row r="2" spans="1:212" s="67" customFormat="1" ht="16.5" customHeight="1" x14ac:dyDescent="0.25">
      <c r="A2" s="306"/>
      <c r="B2" s="307"/>
      <c r="C2" s="306"/>
      <c r="D2" s="307"/>
      <c r="E2" s="190"/>
      <c r="F2" s="66"/>
      <c r="G2" s="63"/>
      <c r="H2" s="63"/>
      <c r="I2" s="64"/>
      <c r="J2" s="63" t="s">
        <v>786</v>
      </c>
      <c r="K2" s="63"/>
      <c r="L2" s="64"/>
      <c r="M2" s="306"/>
      <c r="N2" s="307"/>
      <c r="O2" s="306"/>
      <c r="P2" s="307"/>
      <c r="Q2" s="306"/>
      <c r="R2" s="307"/>
      <c r="S2" s="306"/>
      <c r="T2" s="307"/>
      <c r="U2" s="306"/>
      <c r="V2" s="307"/>
      <c r="W2" s="306"/>
      <c r="X2" s="307"/>
      <c r="Y2" s="306"/>
      <c r="Z2" s="307"/>
      <c r="AA2" s="306"/>
      <c r="AB2" s="307"/>
      <c r="AC2" s="306"/>
      <c r="AD2" s="307"/>
      <c r="AE2" s="306"/>
      <c r="AF2" s="307"/>
      <c r="AG2" s="306"/>
      <c r="AH2" s="307"/>
      <c r="AI2" s="306"/>
      <c r="AJ2" s="307"/>
      <c r="AK2" s="306"/>
      <c r="AL2" s="307"/>
      <c r="AM2" s="306"/>
      <c r="AN2" s="307"/>
      <c r="AO2" s="306"/>
      <c r="AP2" s="307"/>
      <c r="AQ2" s="306"/>
      <c r="AR2" s="307"/>
      <c r="AS2" s="306"/>
      <c r="AT2" s="307"/>
      <c r="AU2" s="306"/>
      <c r="AV2" s="307"/>
      <c r="AW2" s="306"/>
      <c r="AX2" s="307"/>
      <c r="AY2" s="306"/>
      <c r="AZ2" s="307"/>
      <c r="BA2" s="306"/>
      <c r="BB2" s="307"/>
      <c r="BC2" s="306"/>
      <c r="BD2" s="307"/>
      <c r="BE2" s="306"/>
      <c r="BF2" s="307"/>
      <c r="BG2" s="306"/>
      <c r="BH2" s="307"/>
      <c r="BI2" s="306"/>
      <c r="BJ2" s="307"/>
      <c r="BK2" s="306"/>
      <c r="BL2" s="307"/>
      <c r="BM2" s="306"/>
      <c r="BN2" s="307"/>
      <c r="BO2" s="306"/>
      <c r="BP2" s="307"/>
      <c r="BQ2" s="306"/>
      <c r="BR2" s="307"/>
      <c r="BS2" s="306"/>
      <c r="BT2" s="307"/>
      <c r="BU2" s="306"/>
      <c r="BV2" s="307"/>
      <c r="BW2" s="306"/>
      <c r="BX2" s="307"/>
      <c r="BY2" s="306"/>
      <c r="BZ2" s="307"/>
      <c r="CA2" s="306"/>
      <c r="CB2" s="307"/>
      <c r="CC2" s="306"/>
      <c r="CD2" s="307"/>
      <c r="CE2" s="306"/>
      <c r="CF2" s="307"/>
      <c r="CG2" s="306"/>
      <c r="CH2" s="307"/>
      <c r="CI2" s="306"/>
      <c r="CJ2" s="307"/>
      <c r="CK2" s="306"/>
      <c r="CL2" s="307"/>
      <c r="CM2" s="306"/>
      <c r="CN2" s="307"/>
      <c r="CO2" s="306"/>
      <c r="CP2" s="307"/>
      <c r="CQ2" s="306"/>
      <c r="CR2" s="307"/>
      <c r="CS2" s="306"/>
      <c r="CT2" s="307"/>
      <c r="CU2" s="306"/>
      <c r="CV2" s="307"/>
      <c r="CW2" s="306"/>
      <c r="CX2" s="307"/>
      <c r="CY2" s="306"/>
      <c r="CZ2" s="307"/>
      <c r="DA2" s="306"/>
      <c r="DB2" s="307"/>
      <c r="DC2" s="306"/>
      <c r="DD2" s="307"/>
      <c r="DE2" s="306"/>
      <c r="DF2" s="307"/>
      <c r="DG2" s="306"/>
      <c r="DH2" s="307"/>
      <c r="DI2" s="306"/>
      <c r="DJ2" s="307"/>
      <c r="DK2" s="306"/>
      <c r="DL2" s="307"/>
      <c r="DM2" s="306"/>
      <c r="DN2" s="307"/>
      <c r="DO2" s="306"/>
      <c r="DP2" s="307"/>
      <c r="DQ2" s="306"/>
      <c r="DR2" s="307"/>
      <c r="DS2" s="306"/>
      <c r="DT2" s="307"/>
      <c r="DU2" s="306"/>
      <c r="DV2" s="307"/>
      <c r="DW2" s="306"/>
      <c r="DX2" s="307"/>
      <c r="DY2" s="306"/>
      <c r="DZ2" s="307"/>
      <c r="EA2" s="306"/>
      <c r="EB2" s="307"/>
      <c r="EC2" s="306"/>
      <c r="ED2" s="307"/>
      <c r="EE2" s="306"/>
      <c r="EF2" s="307"/>
      <c r="EG2" s="306"/>
      <c r="EH2" s="307"/>
      <c r="EI2" s="306"/>
      <c r="EJ2" s="307"/>
      <c r="EK2" s="306"/>
      <c r="EL2" s="307"/>
      <c r="EM2" s="306"/>
      <c r="EN2" s="307"/>
      <c r="EO2" s="306"/>
      <c r="EP2" s="307"/>
      <c r="EQ2" s="306"/>
      <c r="ER2" s="307"/>
      <c r="ES2" s="306"/>
      <c r="ET2" s="307"/>
      <c r="EU2" s="306"/>
      <c r="EV2" s="307"/>
      <c r="EW2" s="306"/>
      <c r="EX2" s="307"/>
      <c r="EY2" s="306"/>
      <c r="EZ2" s="307"/>
      <c r="FA2" s="306"/>
      <c r="FB2" s="307"/>
      <c r="FC2" s="306"/>
      <c r="FD2" s="307"/>
      <c r="FE2" s="306"/>
      <c r="FF2" s="307"/>
      <c r="FG2" s="306"/>
      <c r="FH2" s="307"/>
      <c r="FI2" s="306"/>
      <c r="FJ2" s="307"/>
      <c r="FK2" s="306"/>
      <c r="FL2" s="307"/>
      <c r="FM2" s="306"/>
      <c r="FN2" s="307"/>
      <c r="FO2" s="306"/>
      <c r="FP2" s="307"/>
      <c r="FQ2" s="306"/>
      <c r="FR2" s="307"/>
      <c r="FS2" s="306"/>
      <c r="FT2" s="307"/>
      <c r="FU2" s="306"/>
      <c r="FV2" s="307"/>
      <c r="FW2" s="306"/>
      <c r="FX2" s="307"/>
      <c r="FY2" s="306"/>
      <c r="FZ2" s="307"/>
      <c r="GA2" s="306"/>
      <c r="GB2" s="307"/>
      <c r="GC2" s="306"/>
      <c r="GD2" s="307"/>
      <c r="GE2" s="306"/>
      <c r="GF2" s="307"/>
      <c r="GG2" s="306"/>
      <c r="GH2" s="307"/>
      <c r="GI2" s="306"/>
      <c r="GJ2" s="307"/>
      <c r="GK2" s="306"/>
      <c r="GL2" s="307"/>
      <c r="GM2" s="306"/>
      <c r="GN2" s="307"/>
      <c r="GO2" s="306"/>
      <c r="GP2" s="307"/>
      <c r="GQ2" s="306"/>
      <c r="GR2" s="307"/>
      <c r="GS2" s="306"/>
      <c r="GT2" s="307"/>
      <c r="GU2" s="306"/>
      <c r="GV2" s="307"/>
      <c r="GW2" s="306"/>
      <c r="GX2" s="307"/>
      <c r="GY2" s="306"/>
      <c r="GZ2" s="307"/>
      <c r="HA2" s="306"/>
      <c r="HB2" s="307"/>
      <c r="HC2" s="306"/>
      <c r="HD2" s="307"/>
    </row>
    <row r="3" spans="1:212" s="55" customFormat="1" ht="15.5" x14ac:dyDescent="0.35">
      <c r="A3" s="320" t="s">
        <v>961</v>
      </c>
      <c r="B3" s="271"/>
      <c r="C3" s="271"/>
      <c r="D3" s="271"/>
      <c r="E3" s="271"/>
      <c r="F3" s="271"/>
      <c r="G3" s="271"/>
      <c r="H3" s="113"/>
      <c r="I3" s="63"/>
      <c r="J3" s="65" t="s">
        <v>789</v>
      </c>
    </row>
    <row r="4" spans="1:212" ht="8.25" customHeight="1" thickBot="1" x14ac:dyDescent="0.25">
      <c r="B4" s="14"/>
      <c r="C4" s="14"/>
      <c r="D4" s="14"/>
      <c r="E4" s="14"/>
      <c r="F4" s="57"/>
      <c r="G4" s="14"/>
      <c r="H4" s="14"/>
    </row>
    <row r="5" spans="1:212" s="17" customFormat="1" ht="19.5" customHeight="1" thickBot="1" x14ac:dyDescent="0.3">
      <c r="A5" s="308" t="s">
        <v>395</v>
      </c>
      <c r="B5" s="297" t="s">
        <v>787</v>
      </c>
      <c r="C5" s="301" t="s">
        <v>778</v>
      </c>
      <c r="D5" s="302"/>
      <c r="E5" s="303"/>
      <c r="F5" s="300" t="s">
        <v>782</v>
      </c>
      <c r="G5" s="300"/>
      <c r="H5" s="300"/>
      <c r="I5" s="300" t="s">
        <v>781</v>
      </c>
      <c r="J5" s="297"/>
    </row>
    <row r="6" spans="1:212" s="7" customFormat="1" ht="52.25" customHeight="1" x14ac:dyDescent="0.25">
      <c r="A6" s="309"/>
      <c r="B6" s="298"/>
      <c r="C6" s="311" t="s">
        <v>779</v>
      </c>
      <c r="D6" s="317" t="s">
        <v>1157</v>
      </c>
      <c r="E6" s="304" t="s">
        <v>788</v>
      </c>
      <c r="F6" s="313" t="s">
        <v>1282</v>
      </c>
      <c r="G6" s="314"/>
      <c r="H6" s="143" t="s">
        <v>1283</v>
      </c>
      <c r="I6" s="315" t="s">
        <v>1284</v>
      </c>
      <c r="J6" s="316"/>
    </row>
    <row r="7" spans="1:212" ht="56.4" customHeight="1" thickBot="1" x14ac:dyDescent="0.25">
      <c r="A7" s="310"/>
      <c r="B7" s="299"/>
      <c r="C7" s="312"/>
      <c r="D7" s="318"/>
      <c r="E7" s="305"/>
      <c r="F7" s="49" t="s">
        <v>780</v>
      </c>
      <c r="G7" s="50" t="s">
        <v>783</v>
      </c>
      <c r="H7" s="144" t="s">
        <v>1169</v>
      </c>
      <c r="I7" s="145" t="s">
        <v>784</v>
      </c>
      <c r="J7" s="50" t="s">
        <v>785</v>
      </c>
    </row>
    <row r="8" spans="1:212" ht="14.5" x14ac:dyDescent="0.2">
      <c r="A8" s="47" t="s">
        <v>963</v>
      </c>
      <c r="B8" s="48">
        <v>600</v>
      </c>
      <c r="C8" s="108">
        <v>0.1867433047479988</v>
      </c>
      <c r="D8" s="108">
        <v>0.15283197085317479</v>
      </c>
      <c r="E8" s="108">
        <v>0.12058092018386539</v>
      </c>
      <c r="F8" s="141">
        <v>17895.390421168202</v>
      </c>
      <c r="G8" s="141">
        <v>18348.701359055704</v>
      </c>
      <c r="H8" s="141">
        <v>21789.2371163682</v>
      </c>
      <c r="I8" s="141">
        <v>19524.396267905704</v>
      </c>
      <c r="J8" s="141">
        <v>23711.309769830703</v>
      </c>
    </row>
    <row r="9" spans="1:212" ht="14.5" x14ac:dyDescent="0.2">
      <c r="A9" s="30" t="s">
        <v>964</v>
      </c>
      <c r="B9" s="42">
        <f t="shared" ref="B9:B33" si="0">B8+100</f>
        <v>700</v>
      </c>
      <c r="C9" s="109">
        <v>0.2406096189082122</v>
      </c>
      <c r="D9" s="109">
        <v>0.19691652299715151</v>
      </c>
      <c r="E9" s="109">
        <v>0.15536262085643696</v>
      </c>
      <c r="F9" s="141">
        <v>19816.853440829804</v>
      </c>
      <c r="G9" s="141">
        <v>20345.71620169856</v>
      </c>
      <c r="H9" s="141">
        <v>24359.674585229801</v>
      </c>
      <c r="I9" s="141">
        <v>21717.360262023562</v>
      </c>
      <c r="J9" s="141">
        <v>26602.092680936057</v>
      </c>
    </row>
    <row r="10" spans="1:212" ht="14.5" x14ac:dyDescent="0.2">
      <c r="A10" s="47" t="s">
        <v>965</v>
      </c>
      <c r="B10" s="41">
        <f t="shared" si="0"/>
        <v>800</v>
      </c>
      <c r="C10" s="109">
        <v>0.29793023602689817</v>
      </c>
      <c r="D10" s="109">
        <v>0.24382809980891876</v>
      </c>
      <c r="E10" s="109">
        <v>0.19237477916114989</v>
      </c>
      <c r="F10" s="141">
        <v>21697.697297391944</v>
      </c>
      <c r="G10" s="141">
        <v>22302.111881241937</v>
      </c>
      <c r="H10" s="141">
        <v>26889.49289099194</v>
      </c>
      <c r="I10" s="141">
        <v>23869.705093041943</v>
      </c>
      <c r="J10" s="141">
        <v>29452.256428941942</v>
      </c>
    </row>
    <row r="11" spans="1:212" ht="14.5" x14ac:dyDescent="0.2">
      <c r="A11" s="30" t="s">
        <v>966</v>
      </c>
      <c r="B11" s="42">
        <f t="shared" si="0"/>
        <v>900</v>
      </c>
      <c r="C11" s="109">
        <v>0.35507553649866586</v>
      </c>
      <c r="D11" s="109">
        <v>0.29059619630310224</v>
      </c>
      <c r="E11" s="109">
        <v>0.22927373478565169</v>
      </c>
      <c r="F11" s="141">
        <v>23684.504188126597</v>
      </c>
      <c r="G11" s="141">
        <v>24364.470594957846</v>
      </c>
      <c r="H11" s="141">
        <v>29525.274230926592</v>
      </c>
      <c r="I11" s="141">
        <v>26128.012958232845</v>
      </c>
      <c r="J11" s="141">
        <v>32408.383211120337</v>
      </c>
    </row>
    <row r="12" spans="1:212" ht="14.5" x14ac:dyDescent="0.2">
      <c r="A12" s="47" t="s">
        <v>967</v>
      </c>
      <c r="B12" s="41">
        <f t="shared" si="0"/>
        <v>1000</v>
      </c>
      <c r="C12" s="109">
        <v>0.40894185065887934</v>
      </c>
      <c r="D12" s="109">
        <v>0.33468074844707901</v>
      </c>
      <c r="E12" s="109">
        <v>0.2640554354582233</v>
      </c>
      <c r="F12" s="141">
        <v>25492.939971337513</v>
      </c>
      <c r="G12" s="141">
        <v>26248.458201150013</v>
      </c>
      <c r="H12" s="141">
        <v>31982.684463337511</v>
      </c>
      <c r="I12" s="141">
        <v>28207.949715900013</v>
      </c>
      <c r="J12" s="141">
        <v>35186.138885775013</v>
      </c>
    </row>
    <row r="13" spans="1:212" ht="14.5" x14ac:dyDescent="0.2">
      <c r="A13" s="30" t="s">
        <v>968</v>
      </c>
      <c r="B13" s="42">
        <f t="shared" si="0"/>
        <v>1100</v>
      </c>
      <c r="C13" s="109">
        <v>0.4662624677775653</v>
      </c>
      <c r="D13" s="109">
        <v>0.38159232525884629</v>
      </c>
      <c r="E13" s="109">
        <v>0.30106759376293624</v>
      </c>
      <c r="F13" s="141">
        <v>27364.953575051943</v>
      </c>
      <c r="G13" s="141">
        <v>28196.023627845687</v>
      </c>
      <c r="H13" s="141">
        <v>34503.672516251936</v>
      </c>
      <c r="I13" s="141">
        <v>30351.464294070694</v>
      </c>
      <c r="J13" s="141">
        <v>38027.472380933199</v>
      </c>
    </row>
    <row r="14" spans="1:212" ht="14.5" x14ac:dyDescent="0.2">
      <c r="A14" s="47" t="s">
        <v>969</v>
      </c>
      <c r="B14" s="41">
        <f t="shared" si="0"/>
        <v>1200</v>
      </c>
      <c r="C14" s="109">
        <v>0.52340776824933288</v>
      </c>
      <c r="D14" s="109">
        <v>0.42836042175302963</v>
      </c>
      <c r="E14" s="109">
        <v>0.33796654938743798</v>
      </c>
      <c r="F14" s="141">
        <v>29371.187022051556</v>
      </c>
      <c r="G14" s="141">
        <v>30277.808897826555</v>
      </c>
      <c r="H14" s="141">
        <v>37158.880412451545</v>
      </c>
      <c r="I14" s="141">
        <v>32629.198715526545</v>
      </c>
      <c r="J14" s="141">
        <v>41003.025719376557</v>
      </c>
    </row>
    <row r="15" spans="1:212" ht="14.5" x14ac:dyDescent="0.2">
      <c r="A15" s="30" t="s">
        <v>970</v>
      </c>
      <c r="B15" s="42">
        <f t="shared" si="0"/>
        <v>1300</v>
      </c>
      <c r="C15" s="109">
        <v>0.57727408240954636</v>
      </c>
      <c r="D15" s="109">
        <v>0.47244497389700646</v>
      </c>
      <c r="E15" s="109">
        <v>0.37274825006000961</v>
      </c>
      <c r="F15" s="141">
        <v>31223.774069501022</v>
      </c>
      <c r="G15" s="141">
        <v>32205.947768257265</v>
      </c>
      <c r="H15" s="141">
        <v>39660.441909101013</v>
      </c>
      <c r="I15" s="141">
        <v>34753.286737432274</v>
      </c>
      <c r="J15" s="141">
        <v>43824.932658269761</v>
      </c>
    </row>
    <row r="16" spans="1:212" ht="14.5" x14ac:dyDescent="0.2">
      <c r="A16" s="47" t="s">
        <v>971</v>
      </c>
      <c r="B16" s="41">
        <f t="shared" si="0"/>
        <v>1400</v>
      </c>
      <c r="C16" s="109">
        <v>0.63459469952823244</v>
      </c>
      <c r="D16" s="109">
        <v>0.51935655070877373</v>
      </c>
      <c r="E16" s="109">
        <v>0.40976040836472261</v>
      </c>
      <c r="F16" s="141">
        <v>33307.713741560481</v>
      </c>
      <c r="G16" s="141">
        <v>34365.439263297973</v>
      </c>
      <c r="H16" s="141">
        <v>42393.356030360475</v>
      </c>
      <c r="I16" s="141">
        <v>37108.727383947975</v>
      </c>
      <c r="J16" s="141">
        <v>46878.192221772981</v>
      </c>
    </row>
    <row r="17" spans="1:10" ht="14.5" x14ac:dyDescent="0.2">
      <c r="A17" s="30" t="s">
        <v>972</v>
      </c>
      <c r="B17" s="42">
        <f t="shared" si="0"/>
        <v>1500</v>
      </c>
      <c r="C17" s="109">
        <v>0.69173999999999991</v>
      </c>
      <c r="D17" s="109">
        <v>0.56612464720295708</v>
      </c>
      <c r="E17" s="109">
        <v>0.44665936398922429</v>
      </c>
      <c r="F17" s="141">
        <v>35465.827537540696</v>
      </c>
      <c r="G17" s="141">
        <v>36599.104882259446</v>
      </c>
      <c r="H17" s="141">
        <v>45200.444275540685</v>
      </c>
      <c r="I17" s="141">
        <v>39538.342154384452</v>
      </c>
      <c r="J17" s="141">
        <v>50005.625909196933</v>
      </c>
    </row>
    <row r="18" spans="1:10" ht="14.5" x14ac:dyDescent="0.2">
      <c r="A18" s="47" t="s">
        <v>973</v>
      </c>
      <c r="B18" s="41">
        <f t="shared" si="0"/>
        <v>1600</v>
      </c>
      <c r="C18" s="109">
        <v>0.7456063141602135</v>
      </c>
      <c r="D18" s="109">
        <v>0.61020919934693396</v>
      </c>
      <c r="E18" s="109">
        <v>0.48144106466179598</v>
      </c>
      <c r="F18" s="141">
        <v>37487.955439666192</v>
      </c>
      <c r="G18" s="141">
        <v>38696.784607366179</v>
      </c>
      <c r="H18" s="141">
        <v>47871.546626866198</v>
      </c>
      <c r="I18" s="141">
        <v>41831.97103096619</v>
      </c>
      <c r="J18" s="141">
        <v>52997.073702766182</v>
      </c>
    </row>
    <row r="19" spans="1:10" ht="14.5" x14ac:dyDescent="0.2">
      <c r="A19" s="30" t="s">
        <v>974</v>
      </c>
      <c r="B19" s="42">
        <f t="shared" si="0"/>
        <v>1700</v>
      </c>
      <c r="C19" s="109">
        <v>0.80292693127889936</v>
      </c>
      <c r="D19" s="109">
        <v>0.65712077615870113</v>
      </c>
      <c r="E19" s="109">
        <v>0.51845322296650886</v>
      </c>
      <c r="F19" s="141">
        <v>39494.188886665805</v>
      </c>
      <c r="G19" s="141">
        <v>40778.569877347043</v>
      </c>
      <c r="H19" s="141">
        <v>50526.7545230658</v>
      </c>
      <c r="I19" s="141">
        <v>44109.705452422051</v>
      </c>
      <c r="J19" s="141">
        <v>55972.627041209555</v>
      </c>
    </row>
    <row r="20" spans="1:10" ht="14.5" x14ac:dyDescent="0.2">
      <c r="A20" s="47" t="s">
        <v>975</v>
      </c>
      <c r="B20" s="41">
        <f t="shared" si="0"/>
        <v>1800</v>
      </c>
      <c r="C20" s="109">
        <v>0.86007223175066705</v>
      </c>
      <c r="D20" s="109">
        <v>0.70388887265288458</v>
      </c>
      <c r="E20" s="109">
        <v>0.5553521785910106</v>
      </c>
      <c r="F20" s="141">
        <v>41428.014260314187</v>
      </c>
      <c r="G20" s="141">
        <v>42787.947073976706</v>
      </c>
      <c r="H20" s="141">
        <v>53109.554345914192</v>
      </c>
      <c r="I20" s="141">
        <v>46315.031800526704</v>
      </c>
      <c r="J20" s="141">
        <v>58875.772306301697</v>
      </c>
    </row>
    <row r="21" spans="1:10" ht="14.5" x14ac:dyDescent="0.2">
      <c r="A21" s="30" t="s">
        <v>976</v>
      </c>
      <c r="B21" s="42">
        <f t="shared" si="0"/>
        <v>1900</v>
      </c>
      <c r="C21" s="109">
        <v>0.91393854591088064</v>
      </c>
      <c r="D21" s="109">
        <v>0.74797342479686146</v>
      </c>
      <c r="E21" s="109">
        <v>0.59013387926358229</v>
      </c>
      <c r="F21" s="141">
        <v>43398.926695922972</v>
      </c>
      <c r="G21" s="141">
        <v>44834.41133256672</v>
      </c>
      <c r="H21" s="141">
        <v>55729.441230722965</v>
      </c>
      <c r="I21" s="141">
        <v>48557.445210591708</v>
      </c>
      <c r="J21" s="141">
        <v>61816.004633354227</v>
      </c>
    </row>
    <row r="22" spans="1:10" ht="14.5" x14ac:dyDescent="0.2">
      <c r="A22" s="47" t="s">
        <v>977</v>
      </c>
      <c r="B22" s="41">
        <f t="shared" si="0"/>
        <v>2000</v>
      </c>
      <c r="C22" s="109">
        <v>0.97125916302956661</v>
      </c>
      <c r="D22" s="109">
        <v>0.79488500160862874</v>
      </c>
      <c r="E22" s="109">
        <v>0.62714603756829523</v>
      </c>
      <c r="F22" s="141">
        <v>45410.458294631215</v>
      </c>
      <c r="G22" s="141">
        <v>46921.494754256215</v>
      </c>
      <c r="H22" s="141">
        <v>58389.947278631211</v>
      </c>
      <c r="I22" s="141">
        <v>50840.477783756214</v>
      </c>
      <c r="J22" s="141">
        <v>64796.856123506215</v>
      </c>
    </row>
    <row r="23" spans="1:10" ht="14.5" x14ac:dyDescent="0.2">
      <c r="A23" s="30" t="s">
        <v>978</v>
      </c>
      <c r="B23" s="42">
        <f t="shared" si="0"/>
        <v>2100</v>
      </c>
      <c r="C23" s="109">
        <v>1.0284044635013341</v>
      </c>
      <c r="D23" s="109">
        <v>0.84165309810281197</v>
      </c>
      <c r="E23" s="109">
        <v>0.66404499319279697</v>
      </c>
      <c r="F23" s="141">
        <v>47430.82014618715</v>
      </c>
      <c r="G23" s="141">
        <v>49017.408428793409</v>
      </c>
      <c r="H23" s="141">
        <v>61059.283579387164</v>
      </c>
      <c r="I23" s="141">
        <v>53132.340609768398</v>
      </c>
      <c r="J23" s="141">
        <v>67786.537866505925</v>
      </c>
    </row>
    <row r="24" spans="1:10" ht="14.5" x14ac:dyDescent="0.2">
      <c r="A24" s="47" t="s">
        <v>979</v>
      </c>
      <c r="B24" s="41">
        <f t="shared" si="0"/>
        <v>2200</v>
      </c>
      <c r="C24" s="109">
        <v>1.0822707776615474</v>
      </c>
      <c r="D24" s="109">
        <v>0.88573765024678863</v>
      </c>
      <c r="E24" s="109">
        <v>0.69882669386536844</v>
      </c>
      <c r="F24" s="141">
        <v>49249.852232815327</v>
      </c>
      <c r="G24" s="141">
        <v>50911.99233840283</v>
      </c>
      <c r="H24" s="141">
        <v>63527.290115215335</v>
      </c>
      <c r="I24" s="141">
        <v>55222.873670852823</v>
      </c>
      <c r="J24" s="141">
        <v>70574.889844577832</v>
      </c>
    </row>
    <row r="25" spans="1:10" ht="14.5" x14ac:dyDescent="0.2">
      <c r="A25" s="30" t="s">
        <v>980</v>
      </c>
      <c r="B25" s="42">
        <f t="shared" si="0"/>
        <v>2300</v>
      </c>
      <c r="C25" s="109">
        <v>1.1395913947802336</v>
      </c>
      <c r="D25" s="109">
        <v>0.93264922705855613</v>
      </c>
      <c r="E25" s="109">
        <v>0.7358388521700816</v>
      </c>
      <c r="F25" s="141">
        <v>51125.397937668829</v>
      </c>
      <c r="G25" s="141">
        <v>52863.089866237569</v>
      </c>
      <c r="H25" s="141">
        <v>66051.810269268826</v>
      </c>
      <c r="I25" s="141">
        <v>57369.920350162596</v>
      </c>
      <c r="J25" s="141">
        <v>73419.755440875073</v>
      </c>
    </row>
    <row r="26" spans="1:10" ht="14.5" x14ac:dyDescent="0.2">
      <c r="A26" s="47" t="s">
        <v>981</v>
      </c>
      <c r="B26" s="41">
        <f t="shared" si="0"/>
        <v>2400</v>
      </c>
      <c r="C26" s="109">
        <v>1.1967366952520011</v>
      </c>
      <c r="D26" s="109">
        <v>0.97941732355273936</v>
      </c>
      <c r="E26" s="109">
        <v>0.77273780779458323</v>
      </c>
      <c r="F26" s="141">
        <v>53255.25492453637</v>
      </c>
      <c r="G26" s="141">
        <v>55068.498676086376</v>
      </c>
      <c r="H26" s="141">
        <v>68830.641705336384</v>
      </c>
      <c r="I26" s="141">
        <v>59771.278311486378</v>
      </c>
      <c r="J26" s="141">
        <v>76518.932319186395</v>
      </c>
    </row>
    <row r="27" spans="1:10" ht="14.5" x14ac:dyDescent="0.2">
      <c r="A27" s="30" t="s">
        <v>982</v>
      </c>
      <c r="B27" s="42">
        <f t="shared" si="0"/>
        <v>2500</v>
      </c>
      <c r="C27" s="109">
        <v>1.2506030094122147</v>
      </c>
      <c r="D27" s="109">
        <v>1.0235018756967162</v>
      </c>
      <c r="E27" s="109">
        <v>0.80751950846715492</v>
      </c>
      <c r="F27" s="141">
        <v>55116.672224833565</v>
      </c>
      <c r="G27" s="141">
        <v>57005.467799364807</v>
      </c>
      <c r="H27" s="141">
        <v>71341.033454833567</v>
      </c>
      <c r="I27" s="141">
        <v>61904.196586239806</v>
      </c>
      <c r="J27" s="141">
        <v>79349.669510927313</v>
      </c>
    </row>
    <row r="28" spans="1:10" ht="14.5" x14ac:dyDescent="0.2">
      <c r="A28" s="47" t="s">
        <v>983</v>
      </c>
      <c r="B28" s="41">
        <f t="shared" si="0"/>
        <v>2600</v>
      </c>
      <c r="C28" s="109">
        <v>1.3079236265309007</v>
      </c>
      <c r="D28" s="109">
        <v>1.0704134525084834</v>
      </c>
      <c r="E28" s="109">
        <v>0.84453166677186786</v>
      </c>
      <c r="F28" s="141">
        <v>57087.584660442335</v>
      </c>
      <c r="G28" s="141">
        <v>59051.932057954844</v>
      </c>
      <c r="H28" s="141">
        <v>73960.92033964234</v>
      </c>
      <c r="I28" s="141">
        <v>64146.60999630484</v>
      </c>
      <c r="J28" s="141">
        <v>82289.901837979851</v>
      </c>
    </row>
    <row r="29" spans="1:10" ht="14.5" x14ac:dyDescent="0.2">
      <c r="A29" s="30" t="s">
        <v>984</v>
      </c>
      <c r="B29" s="42">
        <f t="shared" si="0"/>
        <v>2700</v>
      </c>
      <c r="C29" s="109">
        <v>1.3650689270026686</v>
      </c>
      <c r="D29" s="109">
        <v>1.1171815490026671</v>
      </c>
      <c r="E29" s="109">
        <v>0.88143062239636982</v>
      </c>
      <c r="F29" s="141">
        <v>60068.678021829081</v>
      </c>
      <c r="G29" s="141">
        <v>62108.577242322834</v>
      </c>
      <c r="H29" s="141">
        <v>77590.988150229081</v>
      </c>
      <c r="I29" s="141">
        <v>67399.204332147827</v>
      </c>
      <c r="J29" s="141">
        <v>86240.315090810327</v>
      </c>
    </row>
    <row r="30" spans="1:10" ht="14.5" x14ac:dyDescent="0.2">
      <c r="A30" s="47" t="s">
        <v>985</v>
      </c>
      <c r="B30" s="41">
        <f t="shared" si="0"/>
        <v>2800</v>
      </c>
      <c r="C30" s="109">
        <v>1.4189352411628817</v>
      </c>
      <c r="D30" s="109">
        <v>1.1612661011466436</v>
      </c>
      <c r="E30" s="109">
        <v>0.91621232306894118</v>
      </c>
      <c r="F30" s="141">
        <v>62080.209620537324</v>
      </c>
      <c r="G30" s="141">
        <v>64195.660664012321</v>
      </c>
      <c r="H30" s="141">
        <v>80251.494198137327</v>
      </c>
      <c r="I30" s="141">
        <v>69682.236905312326</v>
      </c>
      <c r="J30" s="141">
        <v>89221.166580962323</v>
      </c>
    </row>
    <row r="31" spans="1:10" ht="14.5" x14ac:dyDescent="0.2">
      <c r="A31" s="30" t="s">
        <v>986</v>
      </c>
      <c r="B31" s="42">
        <f t="shared" si="0"/>
        <v>2900</v>
      </c>
      <c r="C31" s="109">
        <v>1.4762558582815677</v>
      </c>
      <c r="D31" s="109">
        <v>1.208177677958411</v>
      </c>
      <c r="E31" s="109">
        <v>0.95322448137365412</v>
      </c>
      <c r="F31" s="141">
        <v>64100.571472093252</v>
      </c>
      <c r="G31" s="141">
        <v>66291.574338549501</v>
      </c>
      <c r="H31" s="141">
        <v>82920.83049889325</v>
      </c>
      <c r="I31" s="141">
        <v>71974.099731324502</v>
      </c>
      <c r="J31" s="141">
        <v>92210.848323962011</v>
      </c>
    </row>
    <row r="32" spans="1:10" ht="14.5" x14ac:dyDescent="0.2">
      <c r="A32" s="47" t="s">
        <v>987</v>
      </c>
      <c r="B32" s="41">
        <f t="shared" si="0"/>
        <v>3000</v>
      </c>
      <c r="C32" s="109">
        <v>1.5334011587533354</v>
      </c>
      <c r="D32" s="109">
        <v>1.2549457744525945</v>
      </c>
      <c r="E32" s="109">
        <v>0.99012343699815597</v>
      </c>
      <c r="F32" s="141">
        <v>66154.488284470513</v>
      </c>
      <c r="G32" s="141">
        <v>68421.042973907999</v>
      </c>
      <c r="H32" s="141">
        <v>85623.721760470522</v>
      </c>
      <c r="I32" s="141">
        <v>74299.517518158013</v>
      </c>
      <c r="J32" s="141">
        <v>95234.085027783018</v>
      </c>
    </row>
    <row r="33" spans="1:10" ht="14.5" x14ac:dyDescent="0.2">
      <c r="A33" s="30" t="s">
        <v>988</v>
      </c>
      <c r="B33" s="42">
        <f t="shared" si="0"/>
        <v>3100</v>
      </c>
      <c r="C33" s="109">
        <v>1.587267472913549</v>
      </c>
      <c r="D33" s="109">
        <v>1.2990303265965712</v>
      </c>
      <c r="E33" s="109">
        <v>1.0249051376707277</v>
      </c>
      <c r="F33" s="141">
        <v>76139.738204660505</v>
      </c>
      <c r="G33" s="141">
        <v>78481.844717079221</v>
      </c>
      <c r="H33" s="141">
        <v>96257.946129860517</v>
      </c>
      <c r="I33" s="141">
        <v>84556.268412804246</v>
      </c>
      <c r="J33" s="141">
        <v>106188.65483941672</v>
      </c>
    </row>
    <row r="34" spans="1:10" ht="14.5" x14ac:dyDescent="0.2">
      <c r="A34" s="47" t="s">
        <v>989</v>
      </c>
      <c r="B34" s="41">
        <v>3200</v>
      </c>
      <c r="C34" s="109">
        <v>1.491212628320427</v>
      </c>
      <c r="D34" s="109">
        <v>1.2204183986938679</v>
      </c>
      <c r="E34" s="109">
        <v>0.96288212932359196</v>
      </c>
      <c r="F34" s="141">
        <v>77941.109785593231</v>
      </c>
      <c r="G34" s="141">
        <v>80358.768120993234</v>
      </c>
      <c r="H34" s="141">
        <v>98708.29215999326</v>
      </c>
      <c r="I34" s="141">
        <v>86629.140968193242</v>
      </c>
      <c r="J34" s="141">
        <v>108959.34631179326</v>
      </c>
    </row>
    <row r="35" spans="1:10" ht="14.5" x14ac:dyDescent="0.2">
      <c r="A35" s="30" t="s">
        <v>990</v>
      </c>
      <c r="B35" s="42">
        <v>3300</v>
      </c>
      <c r="C35" s="109">
        <v>1.548533245439113</v>
      </c>
      <c r="D35" s="109">
        <v>1.2673299755056351</v>
      </c>
      <c r="E35" s="109">
        <v>0.9998942876283049</v>
      </c>
      <c r="F35" s="141">
        <v>80070.966772460786</v>
      </c>
      <c r="G35" s="141">
        <v>82564.176930842033</v>
      </c>
      <c r="H35" s="141">
        <v>101487.1235960608</v>
      </c>
      <c r="I35" s="141">
        <v>89030.498929517023</v>
      </c>
      <c r="J35" s="141">
        <v>112058.52319010455</v>
      </c>
    </row>
    <row r="36" spans="1:10" ht="14.5" x14ac:dyDescent="0.2">
      <c r="A36" s="47" t="s">
        <v>991</v>
      </c>
      <c r="B36" s="41">
        <v>3400</v>
      </c>
      <c r="C36" s="109">
        <v>1.6058538625577987</v>
      </c>
      <c r="D36" s="109">
        <v>1.3142415523174023</v>
      </c>
      <c r="E36" s="109">
        <v>1.0369064459330177</v>
      </c>
      <c r="F36" s="141">
        <v>81881.168606241234</v>
      </c>
      <c r="G36" s="141">
        <v>84449.930587603754</v>
      </c>
      <c r="H36" s="141">
        <v>103946.29987904124</v>
      </c>
      <c r="I36" s="141">
        <v>91112.201737753741</v>
      </c>
      <c r="J36" s="141">
        <v>114838.04491532876</v>
      </c>
    </row>
    <row r="37" spans="1:10" ht="14.5" x14ac:dyDescent="0.2">
      <c r="A37" s="30" t="s">
        <v>992</v>
      </c>
      <c r="B37" s="42">
        <v>3500</v>
      </c>
      <c r="C37" s="109">
        <v>1.6629991630295664</v>
      </c>
      <c r="D37" s="109">
        <v>1.3610096488115857</v>
      </c>
      <c r="E37" s="109">
        <v>1.0738054015575194</v>
      </c>
      <c r="F37" s="141">
        <v>84205.291155758416</v>
      </c>
      <c r="G37" s="141">
        <v>86849.604960102137</v>
      </c>
      <c r="H37" s="141">
        <v>106919.39687775841</v>
      </c>
      <c r="I37" s="141">
        <v>93707.825261727179</v>
      </c>
      <c r="J37" s="141">
        <v>118131.48735628967</v>
      </c>
    </row>
    <row r="38" spans="1:10" ht="14.5" x14ac:dyDescent="0.2">
      <c r="A38" s="47" t="s">
        <v>993</v>
      </c>
      <c r="B38" s="41">
        <v>3600</v>
      </c>
      <c r="C38" s="109">
        <v>1.7201444635013341</v>
      </c>
      <c r="D38" s="109">
        <v>1.4077777453057692</v>
      </c>
      <c r="E38" s="109">
        <v>1.1107043571820212</v>
      </c>
      <c r="F38" s="141">
        <v>86013.72693896931</v>
      </c>
      <c r="G38" s="141">
        <v>88733.592566294348</v>
      </c>
      <c r="H38" s="141">
        <v>109376.80711016932</v>
      </c>
      <c r="I38" s="141">
        <v>95787.762019394329</v>
      </c>
      <c r="J38" s="141">
        <v>120909.24303094434</v>
      </c>
    </row>
    <row r="39" spans="1:10" ht="14.5" x14ac:dyDescent="0.2">
      <c r="A39" s="30" t="s">
        <v>994</v>
      </c>
      <c r="B39" s="42">
        <v>3700</v>
      </c>
      <c r="C39" s="109">
        <v>1.7740107776615477</v>
      </c>
      <c r="D39" s="109">
        <v>1.4518622974497459</v>
      </c>
      <c r="E39" s="109">
        <v>1.1454860578545929</v>
      </c>
      <c r="F39" s="141">
        <v>88201.863594631737</v>
      </c>
      <c r="G39" s="141">
        <v>90997.281044938005</v>
      </c>
      <c r="H39" s="141">
        <v>112213.91821503175</v>
      </c>
      <c r="I39" s="141">
        <v>98247.399649512998</v>
      </c>
      <c r="J39" s="141">
        <v>124066.69957805049</v>
      </c>
    </row>
    <row r="40" spans="1:10" ht="14.5" x14ac:dyDescent="0.2">
      <c r="A40" s="47" t="s">
        <v>995</v>
      </c>
      <c r="B40" s="41">
        <v>3800</v>
      </c>
      <c r="C40" s="109">
        <v>1.8278770918217613</v>
      </c>
      <c r="D40" s="109">
        <v>1.4959468495937229</v>
      </c>
      <c r="E40" s="109">
        <v>1.1802677585271646</v>
      </c>
      <c r="F40" s="141">
        <v>89994.404922716814</v>
      </c>
      <c r="G40" s="141">
        <v>92865.374196004312</v>
      </c>
      <c r="H40" s="141">
        <v>114655.43399231683</v>
      </c>
      <c r="I40" s="141">
        <v>100311.44195205432</v>
      </c>
      <c r="J40" s="141">
        <v>126828.5607975793</v>
      </c>
    </row>
    <row r="41" spans="1:10" ht="14.5" x14ac:dyDescent="0.2">
      <c r="A41" s="30" t="s">
        <v>996</v>
      </c>
      <c r="B41" s="44">
        <v>3900</v>
      </c>
      <c r="C41" s="109">
        <v>1.8851977089404472</v>
      </c>
      <c r="D41" s="109">
        <v>1.5428584264054901</v>
      </c>
      <c r="E41" s="109">
        <v>1.2172799168318775</v>
      </c>
      <c r="F41" s="141">
        <v>92316.761421664429</v>
      </c>
      <c r="G41" s="141">
        <v>95263.282517933156</v>
      </c>
      <c r="H41" s="141">
        <v>117626.7649404644</v>
      </c>
      <c r="I41" s="141">
        <v>102905.29942545814</v>
      </c>
      <c r="J41" s="141">
        <v>130120.23718797066</v>
      </c>
    </row>
    <row r="42" spans="1:10" ht="14.5" x14ac:dyDescent="0.2">
      <c r="A42" s="47" t="s">
        <v>997</v>
      </c>
      <c r="B42" s="41">
        <v>4000</v>
      </c>
      <c r="C42" s="109">
        <v>1.9425183260591332</v>
      </c>
      <c r="D42" s="109">
        <v>1.5897700032172575</v>
      </c>
      <c r="E42" s="109">
        <v>1.2542920751365905</v>
      </c>
      <c r="F42" s="141">
        <v>94232.926289617404</v>
      </c>
      <c r="G42" s="141">
        <v>97254.999208867404</v>
      </c>
      <c r="H42" s="141">
        <v>120191.9042576174</v>
      </c>
      <c r="I42" s="141">
        <v>105092.9652678674</v>
      </c>
      <c r="J42" s="141">
        <v>133005.72194736739</v>
      </c>
    </row>
    <row r="43" spans="1:10" ht="14.5" x14ac:dyDescent="0.2">
      <c r="A43" s="30" t="s">
        <v>998</v>
      </c>
      <c r="B43" s="42">
        <v>4100</v>
      </c>
      <c r="C43" s="109">
        <v>1.9996636265309007</v>
      </c>
      <c r="D43" s="109">
        <v>1.6365380997114407</v>
      </c>
      <c r="E43" s="109">
        <v>1.2911910307610921</v>
      </c>
      <c r="F43" s="141">
        <v>96424.595046418937</v>
      </c>
      <c r="G43" s="141">
        <v>99522.219788650153</v>
      </c>
      <c r="H43" s="141">
        <v>123032.54746361892</v>
      </c>
      <c r="I43" s="141">
        <v>107556.13499912516</v>
      </c>
      <c r="J43" s="141">
        <v>136166.71059561265</v>
      </c>
    </row>
    <row r="44" spans="1:10" ht="14.5" x14ac:dyDescent="0.2">
      <c r="A44" s="47" t="s">
        <v>999</v>
      </c>
      <c r="B44" s="41">
        <v>4200</v>
      </c>
      <c r="C44" s="109">
        <v>2.0568089270026682</v>
      </c>
      <c r="D44" s="109">
        <v>1.6833061962056239</v>
      </c>
      <c r="E44" s="109">
        <v>1.3280899863855939</v>
      </c>
      <c r="F44" s="141">
        <v>98386.677229179957</v>
      </c>
      <c r="G44" s="141">
        <v>101559.85379439247</v>
      </c>
      <c r="H44" s="141">
        <v>125643.60409557997</v>
      </c>
      <c r="I44" s="141">
        <v>109789.71815634245</v>
      </c>
      <c r="J44" s="141">
        <v>139098.11266981746</v>
      </c>
    </row>
    <row r="45" spans="1:10" ht="14.5" x14ac:dyDescent="0.2">
      <c r="A45" s="30" t="s">
        <v>1000</v>
      </c>
      <c r="B45" s="42">
        <v>4300</v>
      </c>
      <c r="C45" s="109">
        <v>2.1106752411628813</v>
      </c>
      <c r="D45" s="109">
        <v>1.7273907483496005</v>
      </c>
      <c r="E45" s="109">
        <v>1.3628716870581652</v>
      </c>
      <c r="F45" s="141">
        <v>100435.29588984858</v>
      </c>
      <c r="G45" s="141">
        <v>103684.02427804236</v>
      </c>
      <c r="H45" s="141">
        <v>128341.19720544858</v>
      </c>
      <c r="I45" s="141">
        <v>112109.83779146736</v>
      </c>
      <c r="J45" s="141">
        <v>142116.05122192984</v>
      </c>
    </row>
    <row r="46" spans="1:10" ht="14.5" x14ac:dyDescent="0.2">
      <c r="A46" s="47" t="s">
        <v>1001</v>
      </c>
      <c r="B46" s="41">
        <v>4400</v>
      </c>
      <c r="C46" s="109">
        <v>2.1645415553230949</v>
      </c>
      <c r="D46" s="109">
        <v>1.7714753004935773</v>
      </c>
      <c r="E46" s="109">
        <v>1.3976533877307369</v>
      </c>
      <c r="F46" s="141">
        <v>102107.74577920479</v>
      </c>
      <c r="G46" s="141">
        <v>105432.0259903798</v>
      </c>
      <c r="H46" s="141">
        <v>130662.62154400478</v>
      </c>
      <c r="I46" s="141">
        <v>114053.78865527979</v>
      </c>
      <c r="J46" s="141">
        <v>144757.82100272982</v>
      </c>
    </row>
    <row r="47" spans="1:10" ht="14.5" x14ac:dyDescent="0.2">
      <c r="A47" s="30" t="s">
        <v>1002</v>
      </c>
      <c r="B47" s="42">
        <v>4500</v>
      </c>
      <c r="C47" s="109">
        <v>2.2218621724417811</v>
      </c>
      <c r="D47" s="109">
        <v>1.8183868773053449</v>
      </c>
      <c r="E47" s="109">
        <v>1.43466554603545</v>
      </c>
      <c r="F47" s="141">
        <v>104242.90091778098</v>
      </c>
      <c r="G47" s="141">
        <v>107642.73295193721</v>
      </c>
      <c r="H47" s="141">
        <v>133446.75113178097</v>
      </c>
      <c r="I47" s="141">
        <v>116460.44476831221</v>
      </c>
      <c r="J47" s="141">
        <v>147862.2960327497</v>
      </c>
    </row>
    <row r="48" spans="1:10" ht="14.5" x14ac:dyDescent="0.2">
      <c r="A48" s="47" t="s">
        <v>1003</v>
      </c>
      <c r="B48" s="41">
        <v>4600</v>
      </c>
      <c r="C48" s="109">
        <v>2.2791827895604673</v>
      </c>
      <c r="D48" s="109">
        <v>1.8652984541171123</v>
      </c>
      <c r="E48" s="109">
        <v>1.4716777043401632</v>
      </c>
      <c r="F48" s="141">
        <v>106061.93300440913</v>
      </c>
      <c r="G48" s="141">
        <v>109537.31686154661</v>
      </c>
      <c r="H48" s="141">
        <v>135914.75766760914</v>
      </c>
      <c r="I48" s="141">
        <v>118550.97782939664</v>
      </c>
      <c r="J48" s="141">
        <v>150650.64801082163</v>
      </c>
    </row>
    <row r="49" spans="1:10" ht="14.5" x14ac:dyDescent="0.2">
      <c r="A49" s="30" t="s">
        <v>1004</v>
      </c>
      <c r="B49" s="42">
        <v>4700</v>
      </c>
      <c r="C49" s="109">
        <v>2.336328090032235</v>
      </c>
      <c r="D49" s="109">
        <v>1.9120665506112957</v>
      </c>
      <c r="E49" s="109">
        <v>1.5085766599646648</v>
      </c>
      <c r="F49" s="141">
        <v>108901.7423202325</v>
      </c>
      <c r="G49" s="141">
        <v>112452.67800035127</v>
      </c>
      <c r="H49" s="141">
        <v>139403.54143263251</v>
      </c>
      <c r="I49" s="141">
        <v>121662.28811967625</v>
      </c>
      <c r="J49" s="141">
        <v>154459.7772180888</v>
      </c>
    </row>
    <row r="50" spans="1:10" ht="14.5" x14ac:dyDescent="0.2">
      <c r="A50" s="47" t="s">
        <v>1005</v>
      </c>
      <c r="B50" s="41">
        <v>4800</v>
      </c>
      <c r="C50" s="109">
        <v>2.3934733905040022</v>
      </c>
      <c r="D50" s="109">
        <v>1.9588346471054787</v>
      </c>
      <c r="E50" s="109">
        <v>1.5454756155891665</v>
      </c>
      <c r="F50" s="141">
        <v>110711.94415401298</v>
      </c>
      <c r="G50" s="141">
        <v>114338.43165711297</v>
      </c>
      <c r="H50" s="141">
        <v>141862.71771561296</v>
      </c>
      <c r="I50" s="141">
        <v>123743.99092791295</v>
      </c>
      <c r="J50" s="141">
        <v>157239.29894331296</v>
      </c>
    </row>
    <row r="51" spans="1:10" ht="14.5" x14ac:dyDescent="0.2">
      <c r="A51" s="30" t="s">
        <v>1006</v>
      </c>
      <c r="B51" s="42">
        <v>4900</v>
      </c>
      <c r="C51" s="109">
        <v>2.4473397046642158</v>
      </c>
      <c r="D51" s="109">
        <v>2.0029191992494555</v>
      </c>
      <c r="E51" s="109">
        <v>1.5802573162617382</v>
      </c>
      <c r="F51" s="141">
        <v>112769.39306752931</v>
      </c>
      <c r="G51" s="141">
        <v>116471.43239361056</v>
      </c>
      <c r="H51" s="141">
        <v>144569.14107832932</v>
      </c>
      <c r="I51" s="141">
        <v>126072.94081588558</v>
      </c>
      <c r="J51" s="141">
        <v>160266.06774827305</v>
      </c>
    </row>
    <row r="52" spans="1:10" ht="14.5" x14ac:dyDescent="0.2">
      <c r="A52" s="47" t="s">
        <v>1007</v>
      </c>
      <c r="B52" s="41">
        <v>5000</v>
      </c>
      <c r="C52" s="109">
        <v>2.5012060188244294</v>
      </c>
      <c r="D52" s="109">
        <v>2.0470037513934325</v>
      </c>
      <c r="E52" s="109">
        <v>1.6150390169343098</v>
      </c>
      <c r="F52" s="141">
        <v>114471.86581656772</v>
      </c>
      <c r="G52" s="141">
        <v>118249.4569656302</v>
      </c>
      <c r="H52" s="141">
        <v>146920.58827656772</v>
      </c>
      <c r="I52" s="141">
        <v>128046.91453938023</v>
      </c>
      <c r="J52" s="141">
        <v>162937.86038875522</v>
      </c>
    </row>
    <row r="53" spans="1:10" ht="14.5" x14ac:dyDescent="0.2">
      <c r="A53" s="30" t="s">
        <v>1008</v>
      </c>
      <c r="B53" s="42">
        <v>5100</v>
      </c>
      <c r="C53" s="109">
        <v>2.5585266359431156</v>
      </c>
      <c r="D53" s="109">
        <v>2.0939153282051999</v>
      </c>
      <c r="E53" s="109">
        <v>1.652051175239023</v>
      </c>
      <c r="F53" s="141">
        <v>116615.8512079916</v>
      </c>
      <c r="G53" s="141">
        <v>120468.99418003533</v>
      </c>
      <c r="H53" s="141">
        <v>149713.54811719156</v>
      </c>
      <c r="I53" s="141">
        <v>130462.40090526034</v>
      </c>
      <c r="J53" s="141">
        <v>166051.16567162285</v>
      </c>
    </row>
    <row r="54" spans="1:10" ht="14.5" x14ac:dyDescent="0.2">
      <c r="A54" s="47" t="s">
        <v>1009</v>
      </c>
      <c r="B54" s="41">
        <v>5200</v>
      </c>
      <c r="C54" s="109">
        <v>2.6158472530618013</v>
      </c>
      <c r="D54" s="109">
        <v>2.1408269050169668</v>
      </c>
      <c r="E54" s="109">
        <v>1.6890633335437357</v>
      </c>
      <c r="F54" s="141">
        <v>118095.80158526771</v>
      </c>
      <c r="G54" s="141">
        <v>122024.49638029272</v>
      </c>
      <c r="H54" s="141">
        <v>151842.4729436677</v>
      </c>
      <c r="I54" s="141">
        <v>132213.85225699272</v>
      </c>
      <c r="J54" s="141">
        <v>168500.43594034272</v>
      </c>
    </row>
    <row r="55" spans="1:10" ht="14.5" x14ac:dyDescent="0.2">
      <c r="A55" s="30" t="s">
        <v>1010</v>
      </c>
      <c r="B55" s="42">
        <v>5300</v>
      </c>
      <c r="C55" s="109">
        <v>2.672992553533569</v>
      </c>
      <c r="D55" s="109">
        <v>2.1875950015111503</v>
      </c>
      <c r="E55" s="109">
        <v>1.7259622891682376</v>
      </c>
      <c r="F55" s="141">
        <v>122719.32197632841</v>
      </c>
      <c r="G55" s="141">
        <v>126723.56859433469</v>
      </c>
      <c r="H55" s="141">
        <v>157114.96778392844</v>
      </c>
      <c r="I55" s="141">
        <v>137108.87362250965</v>
      </c>
      <c r="J55" s="141">
        <v>174093.27622284717</v>
      </c>
    </row>
    <row r="56" spans="1:10" ht="14.5" x14ac:dyDescent="0.2">
      <c r="A56" s="47" t="s">
        <v>1011</v>
      </c>
      <c r="B56" s="41">
        <v>5400</v>
      </c>
      <c r="C56" s="109">
        <v>2.7301378540053372</v>
      </c>
      <c r="D56" s="109">
        <v>2.2343630980053342</v>
      </c>
      <c r="E56" s="109">
        <v>1.7628612447927396</v>
      </c>
      <c r="F56" s="141">
        <v>124582.50532719516</v>
      </c>
      <c r="G56" s="141">
        <v>128662.30376818267</v>
      </c>
      <c r="H56" s="141">
        <v>159627.12558399516</v>
      </c>
      <c r="I56" s="141">
        <v>139243.55794783268</v>
      </c>
      <c r="J56" s="141">
        <v>176925.77946515768</v>
      </c>
    </row>
    <row r="57" spans="1:10" ht="14.5" x14ac:dyDescent="0.2">
      <c r="A57" s="30" t="s">
        <v>1012</v>
      </c>
      <c r="B57" s="42">
        <v>5500</v>
      </c>
      <c r="C57" s="109">
        <v>2.7840041681655503</v>
      </c>
      <c r="D57" s="109">
        <v>2.2784476501493107</v>
      </c>
      <c r="E57" s="109">
        <v>1.7976429454653109</v>
      </c>
      <c r="F57" s="141">
        <v>126809.49509538754</v>
      </c>
      <c r="G57" s="141">
        <v>130964.8453593563</v>
      </c>
      <c r="H57" s="141">
        <v>162503.08980138754</v>
      </c>
      <c r="I57" s="141">
        <v>141742.04869048129</v>
      </c>
      <c r="J57" s="141">
        <v>180122.0891247938</v>
      </c>
    </row>
    <row r="58" spans="1:10" ht="14.5" x14ac:dyDescent="0.2">
      <c r="A58" s="47" t="s">
        <v>1013</v>
      </c>
      <c r="B58" s="41">
        <v>5600</v>
      </c>
      <c r="C58" s="109">
        <v>2.8378704823257634</v>
      </c>
      <c r="D58" s="109">
        <v>2.3225322022932873</v>
      </c>
      <c r="E58" s="109">
        <v>1.8324246461378824</v>
      </c>
      <c r="F58" s="141">
        <v>128692.10500251918</v>
      </c>
      <c r="G58" s="141">
        <v>132923.00708946917</v>
      </c>
      <c r="H58" s="141">
        <v>165034.67415771919</v>
      </c>
      <c r="I58" s="141">
        <v>143896.15957206918</v>
      </c>
      <c r="J58" s="141">
        <v>182974.01892336918</v>
      </c>
    </row>
    <row r="59" spans="1:10" ht="14.5" x14ac:dyDescent="0.2">
      <c r="A59" s="30" t="s">
        <v>1014</v>
      </c>
      <c r="B59" s="42">
        <v>5700</v>
      </c>
      <c r="C59" s="109">
        <v>2.8951910994444496</v>
      </c>
      <c r="D59" s="109">
        <v>2.3694437791050547</v>
      </c>
      <c r="E59" s="109">
        <v>1.8694368044425955</v>
      </c>
      <c r="F59" s="141">
        <v>131088.63562538757</v>
      </c>
      <c r="G59" s="141">
        <v>135395.08953531884</v>
      </c>
      <c r="H59" s="141">
        <v>168080.17922978761</v>
      </c>
      <c r="I59" s="141">
        <v>146564.19116939383</v>
      </c>
      <c r="J59" s="141">
        <v>186339.86943768134</v>
      </c>
    </row>
    <row r="60" spans="1:10" ht="14.5" x14ac:dyDescent="0.2">
      <c r="A60" s="47" t="s">
        <v>1015</v>
      </c>
      <c r="B60" s="41">
        <v>5800</v>
      </c>
      <c r="C60" s="109">
        <v>2.9525117165631354</v>
      </c>
      <c r="D60" s="109">
        <v>2.416355355916822</v>
      </c>
      <c r="E60" s="109">
        <v>1.9064489627473082</v>
      </c>
      <c r="F60" s="141">
        <v>132851.15409379042</v>
      </c>
      <c r="G60" s="141">
        <v>137233.1598267029</v>
      </c>
      <c r="H60" s="141">
        <v>170491.67214739037</v>
      </c>
      <c r="I60" s="141">
        <v>148598.21061225288</v>
      </c>
      <c r="J60" s="141">
        <v>189071.70779752795</v>
      </c>
    </row>
    <row r="61" spans="1:10" ht="14.5" x14ac:dyDescent="0.2">
      <c r="A61" s="30" t="s">
        <v>1016</v>
      </c>
      <c r="B61" s="42">
        <v>5900</v>
      </c>
      <c r="C61" s="109">
        <v>3.0096570170349031</v>
      </c>
      <c r="D61" s="109">
        <v>2.4631234524110055</v>
      </c>
      <c r="E61" s="109">
        <v>1.9433479183718101</v>
      </c>
      <c r="F61" s="141">
        <v>135122.29512622129</v>
      </c>
      <c r="G61" s="141">
        <v>139579.85268211502</v>
      </c>
      <c r="H61" s="141">
        <v>173411.7876290213</v>
      </c>
      <c r="I61" s="141">
        <v>151140.85261914006</v>
      </c>
      <c r="J61" s="141">
        <v>192312.16872140259</v>
      </c>
    </row>
    <row r="62" spans="1:10" ht="15" thickBot="1" x14ac:dyDescent="0.25">
      <c r="A62" s="61" t="s">
        <v>1017</v>
      </c>
      <c r="B62" s="46">
        <v>6000</v>
      </c>
      <c r="C62" s="110">
        <v>3.0668023175066708</v>
      </c>
      <c r="D62" s="110">
        <v>2.509891548905189</v>
      </c>
      <c r="E62" s="110">
        <v>1.9802468739963119</v>
      </c>
      <c r="F62" s="141">
        <v>136701.14433539181</v>
      </c>
      <c r="G62" s="141">
        <v>141234.25371426682</v>
      </c>
      <c r="H62" s="141">
        <v>175639.61128739177</v>
      </c>
      <c r="I62" s="141">
        <v>152991.20280276681</v>
      </c>
      <c r="J62" s="141">
        <v>194860.33782201679</v>
      </c>
    </row>
    <row r="64" spans="1:10" ht="13" x14ac:dyDescent="0.3">
      <c r="A64" s="56" t="s">
        <v>1162</v>
      </c>
      <c r="B64" s="56"/>
      <c r="C64" s="56"/>
      <c r="D64" s="56"/>
      <c r="E64" s="56"/>
      <c r="F64" s="56"/>
      <c r="G64" s="5"/>
      <c r="H64" s="5"/>
      <c r="I64" s="5"/>
      <c r="J64" s="5"/>
    </row>
    <row r="65" spans="1:10" s="3" customFormat="1" ht="13" x14ac:dyDescent="0.3">
      <c r="A65" s="56" t="s">
        <v>1156</v>
      </c>
      <c r="B65" s="56"/>
      <c r="C65" s="56"/>
      <c r="D65" s="56"/>
      <c r="E65" s="56"/>
      <c r="F65" s="56"/>
      <c r="G65" s="5"/>
      <c r="H65" s="5"/>
      <c r="I65" s="5"/>
      <c r="J65" s="5"/>
    </row>
    <row r="66" spans="1:10" ht="13" x14ac:dyDescent="0.3">
      <c r="A66" s="56" t="s">
        <v>1148</v>
      </c>
      <c r="F66" s="6"/>
    </row>
    <row r="84" spans="3:10" x14ac:dyDescent="0.2">
      <c r="C84" s="7"/>
      <c r="D84" s="7"/>
      <c r="E84" s="12"/>
      <c r="F84" s="58"/>
      <c r="G84" s="12"/>
      <c r="H84" s="12"/>
      <c r="I84" s="7"/>
      <c r="J84" s="12"/>
    </row>
    <row r="85" spans="3:10" x14ac:dyDescent="0.2">
      <c r="C85" s="29"/>
      <c r="D85" s="29"/>
      <c r="E85" s="29"/>
      <c r="F85" s="59"/>
      <c r="G85" s="29"/>
      <c r="H85" s="29"/>
      <c r="I85" s="29"/>
      <c r="J85" s="29"/>
    </row>
  </sheetData>
  <mergeCells count="113">
    <mergeCell ref="HA2:HB2"/>
    <mergeCell ref="HC2:HD2"/>
    <mergeCell ref="A3:G3"/>
    <mergeCell ref="GO2:GP2"/>
    <mergeCell ref="GQ2:GR2"/>
    <mergeCell ref="GS2:GT2"/>
    <mergeCell ref="GU2:GV2"/>
    <mergeCell ref="GW2:GX2"/>
    <mergeCell ref="GY2:GZ2"/>
    <mergeCell ref="GC2:GD2"/>
    <mergeCell ref="GM2:GN2"/>
    <mergeCell ref="FQ2:FR2"/>
    <mergeCell ref="FS2:FT2"/>
    <mergeCell ref="FU2:FV2"/>
    <mergeCell ref="FW2:FX2"/>
    <mergeCell ref="FY2:FZ2"/>
    <mergeCell ref="FM2:FN2"/>
    <mergeCell ref="FO2:FP2"/>
    <mergeCell ref="GE2:GF2"/>
    <mergeCell ref="GG2:GH2"/>
    <mergeCell ref="GI2:GJ2"/>
    <mergeCell ref="GK2:GL2"/>
    <mergeCell ref="EU2:EV2"/>
    <mergeCell ref="EW2:EX2"/>
    <mergeCell ref="EY2:EZ2"/>
    <mergeCell ref="FA2:FB2"/>
    <mergeCell ref="FC2:FD2"/>
    <mergeCell ref="GA2:GB2"/>
    <mergeCell ref="FE2:FF2"/>
    <mergeCell ref="FG2:FH2"/>
    <mergeCell ref="FI2:FJ2"/>
    <mergeCell ref="FK2:FL2"/>
    <mergeCell ref="EI2:EJ2"/>
    <mergeCell ref="EK2:EL2"/>
    <mergeCell ref="EM2:EN2"/>
    <mergeCell ref="EO2:EP2"/>
    <mergeCell ref="EQ2:ER2"/>
    <mergeCell ref="ES2:ET2"/>
    <mergeCell ref="DW2:DX2"/>
    <mergeCell ref="DY2:DZ2"/>
    <mergeCell ref="EA2:EB2"/>
    <mergeCell ref="EC2:ED2"/>
    <mergeCell ref="EE2:EF2"/>
    <mergeCell ref="EG2:EH2"/>
    <mergeCell ref="DK2:DL2"/>
    <mergeCell ref="DM2:DN2"/>
    <mergeCell ref="DO2:DP2"/>
    <mergeCell ref="DQ2:DR2"/>
    <mergeCell ref="DS2:DT2"/>
    <mergeCell ref="DU2:DV2"/>
    <mergeCell ref="CY2:CZ2"/>
    <mergeCell ref="DA2:DB2"/>
    <mergeCell ref="DC2:DD2"/>
    <mergeCell ref="DE2:DF2"/>
    <mergeCell ref="DG2:DH2"/>
    <mergeCell ref="DI2:DJ2"/>
    <mergeCell ref="CM2:CN2"/>
    <mergeCell ref="CO2:CP2"/>
    <mergeCell ref="CQ2:CR2"/>
    <mergeCell ref="CS2:CT2"/>
    <mergeCell ref="CU2:CV2"/>
    <mergeCell ref="CW2:CX2"/>
    <mergeCell ref="CA2:CB2"/>
    <mergeCell ref="CC2:CD2"/>
    <mergeCell ref="CE2:CF2"/>
    <mergeCell ref="CG2:CH2"/>
    <mergeCell ref="CI2:CJ2"/>
    <mergeCell ref="CK2:CL2"/>
    <mergeCell ref="BO2:BP2"/>
    <mergeCell ref="BQ2:BR2"/>
    <mergeCell ref="BS2:BT2"/>
    <mergeCell ref="BU2:BV2"/>
    <mergeCell ref="BW2:BX2"/>
    <mergeCell ref="BY2:BZ2"/>
    <mergeCell ref="BC2:BD2"/>
    <mergeCell ref="BE2:BF2"/>
    <mergeCell ref="BG2:BH2"/>
    <mergeCell ref="BI2:BJ2"/>
    <mergeCell ref="BK2:BL2"/>
    <mergeCell ref="BM2:BN2"/>
    <mergeCell ref="AQ2:AR2"/>
    <mergeCell ref="AS2:AT2"/>
    <mergeCell ref="AU2:AV2"/>
    <mergeCell ref="AW2:AX2"/>
    <mergeCell ref="AY2:AZ2"/>
    <mergeCell ref="BA2:BB2"/>
    <mergeCell ref="AE2:AF2"/>
    <mergeCell ref="AG2:AH2"/>
    <mergeCell ref="AI2:AJ2"/>
    <mergeCell ref="AK2:AL2"/>
    <mergeCell ref="AM2:AN2"/>
    <mergeCell ref="AO2:AP2"/>
    <mergeCell ref="S2:T2"/>
    <mergeCell ref="U2:V2"/>
    <mergeCell ref="W2:X2"/>
    <mergeCell ref="Y2:Z2"/>
    <mergeCell ref="AA2:AB2"/>
    <mergeCell ref="AC2:AD2"/>
    <mergeCell ref="C2:D2"/>
    <mergeCell ref="A5:A7"/>
    <mergeCell ref="M2:N2"/>
    <mergeCell ref="O2:P2"/>
    <mergeCell ref="Q2:R2"/>
    <mergeCell ref="A1:J1"/>
    <mergeCell ref="B5:B7"/>
    <mergeCell ref="C5:E5"/>
    <mergeCell ref="F5:J5"/>
    <mergeCell ref="C6:C7"/>
    <mergeCell ref="D6:D7"/>
    <mergeCell ref="E6:E7"/>
    <mergeCell ref="F6:G6"/>
    <mergeCell ref="I6:J6"/>
    <mergeCell ref="A2:B2"/>
  </mergeCells>
  <conditionalFormatting sqref="C8:E16">
    <cfRule type="expression" dxfId="89" priority="9">
      <formula>MOD(ROW(#REF!),2)=0</formula>
    </cfRule>
  </conditionalFormatting>
  <conditionalFormatting sqref="C17:C62">
    <cfRule type="expression" dxfId="88" priority="8">
      <formula>MOD(ROW(B1048457),2)=0</formula>
    </cfRule>
  </conditionalFormatting>
  <conditionalFormatting sqref="D17:E62">
    <cfRule type="expression" dxfId="87" priority="10">
      <formula>MOD(ROW(#REF!),2)=0</formula>
    </cfRule>
  </conditionalFormatting>
  <conditionalFormatting sqref="F8:J62">
    <cfRule type="expression" dxfId="86" priority="226" stopIfTrue="1">
      <formula>MOD(ROW(D1),2)=0</formula>
    </cfRule>
  </conditionalFormatting>
  <hyperlinks>
    <hyperlink ref="J2" r:id="rId1" xr:uid="{00000000-0004-0000-0700-000000000000}"/>
    <hyperlink ref="J3" r:id="rId2" xr:uid="{00000000-0004-0000-0700-000001000000}"/>
  </hyperlinks>
  <pageMargins left="0.75" right="0.75" top="1" bottom="1" header="0.5" footer="0.5"/>
  <pageSetup paperSize="9" scale="5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28</vt:i4>
      </vt:variant>
      <vt:variant>
        <vt:lpstr>Именованные диапазоны</vt:lpstr>
      </vt:variant>
      <vt:variant>
        <vt:i4>1</vt:i4>
      </vt:variant>
    </vt:vector>
  </HeadingPairs>
  <TitlesOfParts>
    <vt:vector size="29" baseType="lpstr">
      <vt:lpstr>Хар-ки КРК, КРКД, доп. оборуд.</vt:lpstr>
      <vt:lpstr>Доп. оборудование</vt:lpstr>
      <vt:lpstr>КРК 20.07</vt:lpstr>
      <vt:lpstr>КРК 20.08</vt:lpstr>
      <vt:lpstr>КРК 20.11 </vt:lpstr>
      <vt:lpstr>КРК 20.14</vt:lpstr>
      <vt:lpstr>КРК 20.19 </vt:lpstr>
      <vt:lpstr>КРК 24.08</vt:lpstr>
      <vt:lpstr>КРК 24.11</vt:lpstr>
      <vt:lpstr>КРК 24.14</vt:lpstr>
      <vt:lpstr>КРК 24.19 </vt:lpstr>
      <vt:lpstr>КРК 27.08 </vt:lpstr>
      <vt:lpstr>КРК 27.11</vt:lpstr>
      <vt:lpstr>КРК 27.14</vt:lpstr>
      <vt:lpstr>КРК 27.19</vt:lpstr>
      <vt:lpstr>КРК 34.08</vt:lpstr>
      <vt:lpstr>КРК 34.11</vt:lpstr>
      <vt:lpstr>КРК 34.14</vt:lpstr>
      <vt:lpstr>КРК 34.19</vt:lpstr>
      <vt:lpstr>КРК 37.08</vt:lpstr>
      <vt:lpstr>КРК 37.11</vt:lpstr>
      <vt:lpstr>КРК 37.14</vt:lpstr>
      <vt:lpstr>КРК 37.19</vt:lpstr>
      <vt:lpstr>КРК 43.07</vt:lpstr>
      <vt:lpstr>КРК 43.08</vt:lpstr>
      <vt:lpstr>КРК 43.11</vt:lpstr>
      <vt:lpstr>КРК 43.14</vt:lpstr>
      <vt:lpstr>КРК 43.19</vt:lpstr>
      <vt:lpstr>'КРК 20.08'!Область_печати</vt:lpstr>
    </vt:vector>
  </TitlesOfParts>
  <Company>Tycoon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Анастасия Фунзавя</cp:lastModifiedBy>
  <cp:lastPrinted>2020-04-21T11:32:04Z</cp:lastPrinted>
  <dcterms:created xsi:type="dcterms:W3CDTF">2012-10-01T12:27:00Z</dcterms:created>
  <dcterms:modified xsi:type="dcterms:W3CDTF">2024-05-24T13:44:23Z</dcterms:modified>
</cp:coreProperties>
</file>